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 activeTab="1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8" i="2"/>
  <c r="L54"/>
  <c r="J54"/>
  <c r="H54"/>
  <c r="F54"/>
  <c r="D54"/>
  <c r="F45"/>
  <c r="D49"/>
  <c r="D45"/>
  <c r="D40"/>
  <c r="D37"/>
  <c r="E37"/>
  <c r="F37"/>
  <c r="G37"/>
  <c r="H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E37"/>
  <c r="AF37"/>
  <c r="AG37"/>
  <c r="AH37"/>
  <c r="AI37"/>
  <c r="AJ37"/>
  <c r="AK37"/>
  <c r="AL37"/>
  <c r="AM37"/>
  <c r="AN37"/>
  <c r="AO37"/>
  <c r="AP37"/>
  <c r="AQ37"/>
  <c r="AR37"/>
  <c r="AS37"/>
  <c r="AT37"/>
  <c r="AU37"/>
  <c r="AV37"/>
  <c r="AW37"/>
  <c r="AX37"/>
  <c r="AY37"/>
  <c r="AZ37"/>
  <c r="BA37"/>
  <c r="BB37"/>
  <c r="BC37"/>
  <c r="BD37"/>
  <c r="BE37"/>
  <c r="BF37"/>
  <c r="BG37"/>
  <c r="BH37"/>
  <c r="BI37"/>
  <c r="BJ37"/>
  <c r="BK37"/>
  <c r="BL37"/>
  <c r="BM37"/>
  <c r="BN37"/>
  <c r="BO37"/>
  <c r="BP37"/>
  <c r="BQ37"/>
  <c r="BR37"/>
  <c r="BS37"/>
  <c r="BT37"/>
  <c r="BU37"/>
  <c r="BV37"/>
  <c r="BW37"/>
  <c r="BX37"/>
  <c r="BY37"/>
  <c r="BZ37"/>
  <c r="CA37"/>
  <c r="CB37"/>
  <c r="CC37"/>
  <c r="CD37"/>
  <c r="CE37"/>
  <c r="CF37"/>
  <c r="CG37"/>
  <c r="CH37"/>
  <c r="CI37"/>
  <c r="CJ37"/>
  <c r="CK37"/>
  <c r="CL37"/>
  <c r="CM37"/>
  <c r="CN37"/>
  <c r="CO37"/>
  <c r="CP37"/>
  <c r="CQ37"/>
  <c r="CR37"/>
  <c r="CS37"/>
  <c r="CT37"/>
  <c r="CU37"/>
  <c r="CV37"/>
  <c r="CW37"/>
  <c r="CX37"/>
  <c r="CY37"/>
  <c r="CZ37"/>
  <c r="DA37"/>
  <c r="DB37"/>
  <c r="DC37"/>
  <c r="DD37"/>
  <c r="DE37"/>
  <c r="DF37"/>
  <c r="DG37"/>
  <c r="DH37"/>
  <c r="DI37"/>
  <c r="DJ37"/>
  <c r="DK37"/>
  <c r="DL37"/>
  <c r="DM37"/>
  <c r="DN37"/>
  <c r="DO37"/>
  <c r="DP37"/>
  <c r="DQ37"/>
  <c r="DR37"/>
  <c r="C37"/>
  <c r="CT35" i="6"/>
  <c r="AH35"/>
  <c r="IT34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FU39" i="5"/>
  <c r="BT36" i="2"/>
  <c r="E38" i="6" l="1"/>
  <c r="I44"/>
  <c r="H44" s="1"/>
  <c r="K43"/>
  <c r="I52"/>
  <c r="H52" s="1"/>
  <c r="M54"/>
  <c r="L54" s="1"/>
  <c r="D38"/>
  <c r="E39"/>
  <c r="D39" s="1"/>
  <c r="E40"/>
  <c r="D40" s="1"/>
  <c r="E44"/>
  <c r="D44" s="1"/>
  <c r="K45"/>
  <c r="J45" s="1"/>
  <c r="M52"/>
  <c r="G52"/>
  <c r="M53"/>
  <c r="L53" s="1"/>
  <c r="E45"/>
  <c r="D45" s="1"/>
  <c r="G44"/>
  <c r="F44" s="1"/>
  <c r="E49"/>
  <c r="D49" s="1"/>
  <c r="E52"/>
  <c r="K53"/>
  <c r="J53" s="1"/>
  <c r="G45"/>
  <c r="F45" s="1"/>
  <c r="J43"/>
  <c r="E54"/>
  <c r="D54" s="1"/>
  <c r="G53"/>
  <c r="F53" s="1"/>
  <c r="E57"/>
  <c r="D57" s="1"/>
  <c r="I53"/>
  <c r="H53" s="1"/>
  <c r="K52"/>
  <c r="I43"/>
  <c r="E53"/>
  <c r="D53" s="1"/>
  <c r="E43"/>
  <c r="I45"/>
  <c r="H45" s="1"/>
  <c r="K44"/>
  <c r="J44" s="1"/>
  <c r="E47"/>
  <c r="G54"/>
  <c r="F54" s="1"/>
  <c r="E58"/>
  <c r="D58" s="1"/>
  <c r="G43"/>
  <c r="E48"/>
  <c r="D48" s="1"/>
  <c r="I54"/>
  <c r="H54" s="1"/>
  <c r="K54"/>
  <c r="J54" s="1"/>
  <c r="E56"/>
  <c r="H55" l="1"/>
  <c r="K55"/>
  <c r="J52"/>
  <c r="J55" s="1"/>
  <c r="E46"/>
  <c r="D43"/>
  <c r="D46" s="1"/>
  <c r="J46"/>
  <c r="I55"/>
  <c r="E50"/>
  <c r="D47"/>
  <c r="D50" s="1"/>
  <c r="K46"/>
  <c r="G55"/>
  <c r="F52"/>
  <c r="F55" s="1"/>
  <c r="D41"/>
  <c r="E55"/>
  <c r="D52"/>
  <c r="D55" s="1"/>
  <c r="E59"/>
  <c r="D56"/>
  <c r="D59" s="1"/>
  <c r="G46"/>
  <c r="F43"/>
  <c r="F46" s="1"/>
  <c r="I46"/>
  <c r="H43"/>
  <c r="H46" s="1"/>
  <c r="M55"/>
  <c r="L52"/>
  <c r="L55" s="1"/>
  <c r="E41"/>
  <c r="F40" i="1" l="1"/>
  <c r="F41" s="1"/>
  <c r="G40"/>
  <c r="G41" s="1"/>
  <c r="H40"/>
  <c r="H41" s="1"/>
  <c r="C36" i="2"/>
  <c r="D36"/>
  <c r="E36"/>
  <c r="F36"/>
  <c r="G36"/>
  <c r="H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AB36"/>
  <c r="AC36"/>
  <c r="AD36"/>
  <c r="AE36"/>
  <c r="AF36"/>
  <c r="AG36"/>
  <c r="AH36"/>
  <c r="AI36"/>
  <c r="AJ36"/>
  <c r="AK36"/>
  <c r="AL36"/>
  <c r="AM36"/>
  <c r="AN36"/>
  <c r="AO36"/>
  <c r="AP36"/>
  <c r="AQ36"/>
  <c r="AR36"/>
  <c r="AS36"/>
  <c r="AT36"/>
  <c r="AU36"/>
  <c r="AV36"/>
  <c r="AW36"/>
  <c r="AX36"/>
  <c r="AY36"/>
  <c r="AZ36"/>
  <c r="BA36"/>
  <c r="BB36"/>
  <c r="BC36"/>
  <c r="BD36"/>
  <c r="BE36"/>
  <c r="BF36"/>
  <c r="BG36"/>
  <c r="BH36"/>
  <c r="BI36"/>
  <c r="BJ36"/>
  <c r="BK36"/>
  <c r="BL36"/>
  <c r="BM36"/>
  <c r="BN36"/>
  <c r="BO36"/>
  <c r="BP36"/>
  <c r="BQ36"/>
  <c r="BR36"/>
  <c r="BS36"/>
  <c r="BU36"/>
  <c r="BV36"/>
  <c r="BW36"/>
  <c r="BX36"/>
  <c r="BY36"/>
  <c r="BZ36"/>
  <c r="CA36"/>
  <c r="CB36"/>
  <c r="CC36"/>
  <c r="CD36"/>
  <c r="CE36"/>
  <c r="CF36"/>
  <c r="CG36"/>
  <c r="CH36"/>
  <c r="CI36"/>
  <c r="CJ36"/>
  <c r="CK36"/>
  <c r="CL36"/>
  <c r="CM36"/>
  <c r="CN36"/>
  <c r="CO36"/>
  <c r="CP36"/>
  <c r="CQ36"/>
  <c r="CR36"/>
  <c r="CS36"/>
  <c r="CT36"/>
  <c r="CU36"/>
  <c r="CV36"/>
  <c r="CW36"/>
  <c r="CX36"/>
  <c r="CY36"/>
  <c r="CZ36"/>
  <c r="DA36"/>
  <c r="DB36"/>
  <c r="DC36"/>
  <c r="DD36"/>
  <c r="DE36"/>
  <c r="DF36"/>
  <c r="DG36"/>
  <c r="DH36"/>
  <c r="DI36"/>
  <c r="DJ36"/>
  <c r="DK36"/>
  <c r="DL36"/>
  <c r="DM36"/>
  <c r="DN36"/>
  <c r="DO36"/>
  <c r="DP36"/>
  <c r="DQ36"/>
  <c r="DR36"/>
  <c r="C39" i="3"/>
  <c r="C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AO40"/>
  <c r="BM40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W41" s="1"/>
  <c r="V40"/>
  <c r="V41" s="1"/>
  <c r="U40"/>
  <c r="U41" s="1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E40"/>
  <c r="E41" s="1"/>
  <c r="D40"/>
  <c r="D41" s="1"/>
  <c r="C40"/>
  <c r="C41" s="1"/>
  <c r="E63" i="3" l="1"/>
  <c r="D63" s="1"/>
  <c r="E62"/>
  <c r="D62" s="1"/>
  <c r="E61"/>
  <c r="D61" s="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D52" s="1"/>
  <c r="E53"/>
  <c r="D53" s="1"/>
  <c r="E54"/>
  <c r="I48"/>
  <c r="I49"/>
  <c r="H49" s="1"/>
  <c r="I50"/>
  <c r="H50" s="1"/>
  <c r="G48"/>
  <c r="F48" s="1"/>
  <c r="G49"/>
  <c r="G50"/>
  <c r="F50" s="1"/>
  <c r="E48"/>
  <c r="E49"/>
  <c r="D49" s="1"/>
  <c r="E50"/>
  <c r="D50" s="1"/>
  <c r="E43"/>
  <c r="D43" s="1"/>
  <c r="E44"/>
  <c r="D44" s="1"/>
  <c r="E45"/>
  <c r="D45" s="1"/>
  <c r="E60" i="2"/>
  <c r="D60" s="1"/>
  <c r="E59"/>
  <c r="D59" s="1"/>
  <c r="E58"/>
  <c r="M54"/>
  <c r="M55"/>
  <c r="L55" s="1"/>
  <c r="M56"/>
  <c r="L56" s="1"/>
  <c r="K54"/>
  <c r="K55"/>
  <c r="J55" s="1"/>
  <c r="K56"/>
  <c r="J56" s="1"/>
  <c r="I54"/>
  <c r="I55"/>
  <c r="H55" s="1"/>
  <c r="I56"/>
  <c r="H56" s="1"/>
  <c r="G54"/>
  <c r="G55"/>
  <c r="F55" s="1"/>
  <c r="G56"/>
  <c r="F56" s="1"/>
  <c r="E54"/>
  <c r="E55"/>
  <c r="D55" s="1"/>
  <c r="E56"/>
  <c r="D56" s="1"/>
  <c r="E49"/>
  <c r="E50"/>
  <c r="D50" s="1"/>
  <c r="E51"/>
  <c r="D51" s="1"/>
  <c r="G45"/>
  <c r="G46"/>
  <c r="F46" s="1"/>
  <c r="G47"/>
  <c r="F47" s="1"/>
  <c r="E45"/>
  <c r="E46"/>
  <c r="D46" s="1"/>
  <c r="E47"/>
  <c r="D47" s="1"/>
  <c r="E40"/>
  <c r="E41"/>
  <c r="D41" s="1"/>
  <c r="E42"/>
  <c r="D42" s="1"/>
  <c r="E63" i="1"/>
  <c r="D63" s="1"/>
  <c r="E62"/>
  <c r="E64"/>
  <c r="D64" s="1"/>
  <c r="G58"/>
  <c r="F58" s="1"/>
  <c r="G59"/>
  <c r="F59" s="1"/>
  <c r="G60"/>
  <c r="F60" s="1"/>
  <c r="E58"/>
  <c r="D58" s="1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64" i="3" l="1"/>
  <c r="E64"/>
  <c r="M60"/>
  <c r="L57"/>
  <c r="L60" s="1"/>
  <c r="K60"/>
  <c r="J58"/>
  <c r="J60" s="1"/>
  <c r="I60"/>
  <c r="H57"/>
  <c r="H60" s="1"/>
  <c r="G60"/>
  <c r="F58"/>
  <c r="F60" s="1"/>
  <c r="E55"/>
  <c r="D54"/>
  <c r="D55" s="1"/>
  <c r="E60"/>
  <c r="D57"/>
  <c r="D60" s="1"/>
  <c r="I51"/>
  <c r="H48"/>
  <c r="H51" s="1"/>
  <c r="G51"/>
  <c r="F49"/>
  <c r="F51" s="1"/>
  <c r="D46"/>
  <c r="E46"/>
  <c r="E51"/>
  <c r="D48"/>
  <c r="D51" s="1"/>
  <c r="E61" i="2"/>
  <c r="D61"/>
  <c r="M57"/>
  <c r="L57"/>
  <c r="J57"/>
  <c r="K57"/>
  <c r="G57"/>
  <c r="F57"/>
  <c r="I57"/>
  <c r="H57"/>
  <c r="D57"/>
  <c r="E57"/>
  <c r="E52"/>
  <c r="D52"/>
  <c r="F48"/>
  <c r="G48"/>
  <c r="D43"/>
  <c r="E43"/>
  <c r="D48"/>
  <c r="E48"/>
  <c r="G61" i="1"/>
  <c r="F61"/>
  <c r="E65"/>
  <c r="D62"/>
  <c r="D65" s="1"/>
  <c r="E61"/>
  <c r="D61"/>
  <c r="E56"/>
  <c r="D56"/>
  <c r="G52"/>
  <c r="F52"/>
  <c r="E52"/>
  <c r="D52"/>
  <c r="E47"/>
  <c r="D46"/>
  <c r="D47" s="1"/>
  <c r="H39" i="5" l="1"/>
  <c r="C39"/>
  <c r="BT39" i="4" l="1"/>
  <c r="BT40" s="1"/>
  <c r="BU39"/>
  <c r="BU40" s="1"/>
  <c r="BV39"/>
  <c r="BV40" s="1"/>
  <c r="D39" i="5" l="1"/>
  <c r="E39"/>
  <c r="E40" s="1"/>
  <c r="F39"/>
  <c r="F40" s="1"/>
  <c r="G39"/>
  <c r="G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F39"/>
  <c r="BF40" s="1"/>
  <c r="BG39"/>
  <c r="BG40" s="1"/>
  <c r="BH39"/>
  <c r="BH40" s="1"/>
  <c r="BI39"/>
  <c r="BI40" s="1"/>
  <c r="BJ39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40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39"/>
  <c r="IO40" s="1"/>
  <c r="IP39"/>
  <c r="IP40" s="1"/>
  <c r="IQ39"/>
  <c r="IQ40" s="1"/>
  <c r="IR39"/>
  <c r="IR40" s="1"/>
  <c r="IS39"/>
  <c r="IS40" s="1"/>
  <c r="IT39"/>
  <c r="IT40" s="1"/>
  <c r="BE40"/>
  <c r="BJ40"/>
  <c r="CH40"/>
  <c r="DR40"/>
  <c r="C40"/>
  <c r="D39" i="4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C39"/>
  <c r="C40" s="1"/>
  <c r="E61" l="1"/>
  <c r="E63"/>
  <c r="D63" s="1"/>
  <c r="E62"/>
  <c r="D62" s="1"/>
  <c r="E63" i="5"/>
  <c r="D63" s="1"/>
  <c r="E62"/>
  <c r="D62" s="1"/>
  <c r="E6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E53"/>
  <c r="D53" s="1"/>
  <c r="E54"/>
  <c r="D54" s="1"/>
  <c r="K48"/>
  <c r="K49"/>
  <c r="J49" s="1"/>
  <c r="K50"/>
  <c r="J50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M57" i="4"/>
  <c r="M58"/>
  <c r="L58" s="1"/>
  <c r="M59"/>
  <c r="L59" s="1"/>
  <c r="K57"/>
  <c r="K58"/>
  <c r="J58" s="1"/>
  <c r="K59"/>
  <c r="J59" s="1"/>
  <c r="I57"/>
  <c r="I58"/>
  <c r="H58" s="1"/>
  <c r="I59"/>
  <c r="H59" s="1"/>
  <c r="G57"/>
  <c r="G58"/>
  <c r="F58" s="1"/>
  <c r="G59"/>
  <c r="F59" s="1"/>
  <c r="E57"/>
  <c r="E58"/>
  <c r="D58" s="1"/>
  <c r="E59"/>
  <c r="D59" s="1"/>
  <c r="E52"/>
  <c r="E53"/>
  <c r="D53" s="1"/>
  <c r="E54"/>
  <c r="D54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E44"/>
  <c r="D44" s="1"/>
  <c r="E45"/>
  <c r="D45" s="1"/>
  <c r="D40" i="5"/>
  <c r="E44" s="1"/>
  <c r="D44" s="1"/>
  <c r="H40"/>
  <c r="E45" s="1"/>
  <c r="D45" s="1"/>
  <c r="E64" l="1"/>
  <c r="D61"/>
  <c r="D64" s="1"/>
  <c r="M60"/>
  <c r="L57"/>
  <c r="L60" s="1"/>
  <c r="K60"/>
  <c r="J58"/>
  <c r="J60" s="1"/>
  <c r="I60"/>
  <c r="H57"/>
  <c r="H60" s="1"/>
  <c r="G60"/>
  <c r="F58"/>
  <c r="F60" s="1"/>
  <c r="E60"/>
  <c r="D57"/>
  <c r="D60" s="1"/>
  <c r="E55"/>
  <c r="D52"/>
  <c r="D55" s="1"/>
  <c r="K51"/>
  <c r="J48"/>
  <c r="J51" s="1"/>
  <c r="I51"/>
  <c r="H48"/>
  <c r="H51" s="1"/>
  <c r="G51"/>
  <c r="F48"/>
  <c r="F51" s="1"/>
  <c r="D46"/>
  <c r="E46"/>
  <c r="E51"/>
  <c r="D48"/>
  <c r="D51" s="1"/>
  <c r="D61" i="4"/>
  <c r="D64" s="1"/>
  <c r="E64"/>
  <c r="L57"/>
  <c r="L60" s="1"/>
  <c r="M60"/>
  <c r="J57"/>
  <c r="J60" s="1"/>
  <c r="K60"/>
  <c r="H57"/>
  <c r="H60" s="1"/>
  <c r="I60"/>
  <c r="F57"/>
  <c r="F60" s="1"/>
  <c r="G60"/>
  <c r="D57"/>
  <c r="D60" s="1"/>
  <c r="E60"/>
  <c r="D52"/>
  <c r="D55" s="1"/>
  <c r="E55"/>
  <c r="H48"/>
  <c r="H51" s="1"/>
  <c r="I51"/>
  <c r="F48"/>
  <c r="F51" s="1"/>
  <c r="G51"/>
  <c r="D46"/>
  <c r="E46"/>
  <c r="D48"/>
  <c r="D51" s="1"/>
  <c r="E51"/>
</calcChain>
</file>

<file path=xl/sharedStrings.xml><?xml version="1.0" encoding="utf-8"?>
<sst xmlns="http://schemas.openxmlformats.org/spreadsheetml/2006/main" count="2318" uniqueCount="1405">
  <si>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</si>
  <si>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</si>
  <si>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</si>
  <si>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</si>
  <si>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</si>
  <si>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</si>
  <si>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</si>
  <si>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</si>
  <si>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</si>
  <si>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</si>
  <si>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</si>
  <si>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</si>
  <si>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</si>
  <si>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</si>
  <si>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</si>
  <si>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</si>
  <si>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</si>
  <si>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</si>
  <si>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</si>
  <si>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</si>
  <si>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</si>
  <si>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</si>
  <si>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</si>
  <si>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</si>
  <si>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</si>
  <si>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</si>
  <si>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</si>
  <si>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</si>
  <si>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</si>
  <si>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</si>
  <si>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</si>
  <si>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</si>
  <si>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</si>
  <si>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</si>
  <si>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</si>
  <si>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</si>
  <si>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</si>
  <si>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</si>
  <si>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</si>
  <si>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</si>
  <si>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</si>
  <si>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</si>
  <si>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</si>
  <si>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</si>
  <si>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</si>
  <si>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</si>
  <si>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</si>
  <si>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</si>
  <si>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</si>
  <si>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</si>
  <si>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</si>
  <si>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</si>
  <si>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</si>
  <si>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</si>
  <si>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</si>
  <si>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</si>
  <si>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</si>
  <si>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</si>
  <si>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</si>
  <si>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</si>
  <si>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</si>
  <si>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</si>
  <si>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</si>
  <si>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</si>
  <si>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</si>
  <si>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</si>
  <si>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</si>
  <si>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</si>
  <si>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</si>
  <si>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</si>
  <si>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</si>
  <si>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</si>
  <si>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</si>
  <si>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</si>
  <si>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</si>
  <si>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</si>
  <si>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</si>
  <si>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</si>
  <si>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</si>
  <si>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</si>
  <si>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</si>
  <si>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</si>
  <si>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</si>
  <si>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</si>
  <si>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</si>
  <si>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</si>
  <si>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</si>
  <si>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</si>
  <si>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</si>
  <si>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</si>
  <si>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</si>
  <si>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</si>
  <si>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</si>
  <si>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</si>
  <si>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</si>
  <si>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</si>
  <si>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</si>
  <si>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</si>
  <si>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</si>
  <si>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</si>
  <si>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</si>
  <si>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</si>
  <si>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</si>
  <si>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</si>
  <si>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</si>
  <si>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</si>
  <si>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</si>
  <si>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</si>
  <si>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</si>
  <si>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</si>
  <si>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</si>
  <si>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</si>
  <si>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</si>
  <si>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</si>
  <si>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</si>
  <si>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</si>
  <si>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</si>
  <si>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</si>
  <si>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</si>
  <si>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</si>
  <si>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</si>
  <si>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</si>
  <si>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</si>
  <si>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</si>
  <si>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</si>
  <si>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</si>
  <si>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</si>
  <si>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</si>
  <si>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</si>
  <si>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</si>
  <si>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</si>
  <si>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</si>
  <si>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</si>
  <si>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</si>
  <si>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</si>
  <si>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</si>
  <si>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</si>
  <si>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</si>
  <si>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</si>
  <si>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</si>
  <si>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</si>
  <si>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</si>
  <si>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</si>
  <si>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</si>
  <si>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</si>
  <si>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</si>
  <si>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</si>
  <si>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</si>
  <si>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</si>
  <si>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</si>
  <si>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</si>
  <si>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</si>
  <si>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</si>
  <si>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</si>
  <si>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</si>
  <si>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</si>
  <si>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</si>
  <si>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</si>
  <si>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</si>
  <si>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</si>
  <si>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</si>
  <si>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</si>
  <si>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</si>
  <si>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</si>
  <si>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</si>
  <si>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</si>
  <si>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</si>
  <si>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</si>
  <si>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</si>
  <si>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</si>
  <si>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</si>
  <si>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</si>
  <si>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</si>
  <si>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</si>
  <si>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</si>
  <si>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</si>
  <si>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</si>
  <si>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</si>
  <si>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</si>
  <si>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</si>
  <si>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</si>
  <si>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</si>
  <si>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</si>
  <si>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</si>
  <si>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</si>
  <si>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</si>
  <si>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</si>
  <si>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</si>
  <si>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</si>
  <si>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</si>
  <si>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</si>
  <si>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</si>
  <si>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</si>
  <si>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</si>
  <si>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</si>
  <si>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</si>
  <si>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</si>
  <si>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</si>
  <si>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</si>
  <si>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</si>
  <si>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</si>
  <si>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</si>
  <si>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</si>
  <si>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</si>
  <si>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</si>
  <si>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</si>
  <si>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</si>
  <si>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</si>
  <si>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</si>
  <si>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</si>
  <si>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</si>
  <si>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</si>
  <si>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</si>
  <si>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</si>
  <si>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</si>
  <si>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</si>
  <si>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</si>
  <si>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</si>
  <si>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</si>
  <si>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</si>
  <si>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</si>
  <si>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</si>
  <si>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</si>
  <si>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</si>
  <si>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</si>
  <si>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</si>
  <si>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</si>
  <si>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</si>
  <si>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</si>
  <si>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</si>
  <si>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</si>
  <si>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</si>
  <si>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</si>
  <si>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</si>
  <si>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</si>
  <si>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</si>
  <si>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</si>
  <si>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</si>
  <si>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</si>
  <si>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</si>
  <si>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</si>
  <si>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</si>
  <si>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</si>
  <si>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</si>
  <si>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</si>
  <si>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</si>
  <si>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</si>
  <si>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</si>
  <si>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</si>
  <si>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</si>
  <si>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</si>
  <si>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</si>
  <si>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</si>
  <si>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</si>
  <si>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</si>
  <si>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</si>
  <si>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</si>
  <si>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</si>
  <si>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</si>
  <si>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</si>
  <si>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</si>
  <si>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</si>
  <si>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</si>
  <si>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</si>
  <si>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</si>
  <si>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</si>
  <si>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</si>
  <si>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</si>
  <si>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</si>
  <si>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</si>
  <si>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</si>
  <si>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</si>
  <si>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</si>
  <si>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</si>
  <si>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</si>
  <si>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</si>
  <si>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</si>
  <si>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</si>
  <si>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</si>
  <si>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</si>
  <si>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</si>
  <si>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</si>
  <si>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</si>
  <si>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</si>
  <si>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</si>
  <si>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</si>
  <si>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</si>
  <si>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</si>
  <si>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</si>
  <si>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</si>
  <si>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</si>
  <si>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</si>
  <si>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</si>
  <si>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</si>
  <si>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</si>
  <si>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</si>
  <si>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</si>
  <si>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</si>
  <si>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</si>
  <si>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</si>
  <si>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</si>
  <si>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</si>
  <si>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</si>
  <si>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</si>
  <si>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</si>
  <si>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</si>
  <si>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</si>
  <si>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</si>
  <si>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</si>
  <si>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</si>
  <si>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</si>
  <si>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</si>
  <si>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</si>
  <si>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</si>
  <si>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</si>
  <si>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</si>
  <si>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</si>
  <si>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</si>
  <si>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</si>
  <si>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</si>
  <si>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</si>
  <si>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</si>
  <si>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</si>
  <si>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</si>
  <si>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</si>
  <si>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</si>
  <si>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</si>
  <si>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</si>
  <si>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</si>
  <si>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</si>
  <si>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</si>
  <si>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</si>
  <si>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</si>
  <si>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</si>
  <si>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</si>
  <si>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</si>
  <si>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</si>
  <si>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</si>
  <si>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</si>
  <si>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</si>
  <si>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</si>
  <si>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</si>
  <si>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</si>
  <si>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</si>
  <si>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</si>
  <si>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</si>
  <si>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</si>
  <si>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</si>
  <si>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</si>
  <si>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</si>
  <si>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</si>
  <si>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</si>
  <si>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</si>
  <si>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</si>
  <si>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</si>
  <si>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</si>
  <si>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</si>
  <si>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</si>
  <si>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</si>
  <si>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</si>
  <si>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</si>
  <si>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</si>
  <si>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</si>
  <si>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</si>
  <si>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</si>
  <si>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</si>
  <si>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</si>
  <si>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</si>
  <si>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</si>
  <si>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</si>
  <si>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</si>
  <si>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</si>
  <si>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</si>
  <si>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</si>
  <si>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</si>
  <si>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</si>
  <si>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</si>
  <si>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</si>
  <si>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</si>
  <si>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</si>
  <si>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</si>
  <si>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</si>
  <si>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</si>
  <si>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</si>
  <si>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</si>
  <si>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</si>
  <si>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</si>
  <si>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</si>
  <si>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</si>
  <si>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</si>
  <si>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</si>
  <si>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</si>
  <si>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</si>
  <si>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</si>
  <si>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</si>
  <si>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</si>
  <si>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</si>
  <si>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</si>
  <si>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</si>
  <si>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</si>
  <si>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</si>
  <si>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</si>
  <si>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</si>
  <si>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</si>
  <si>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</si>
  <si>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</si>
  <si>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</si>
  <si>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</si>
  <si>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</si>
  <si>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</si>
  <si>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</si>
  <si>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</si>
  <si>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</si>
  <si>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</si>
  <si>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</si>
  <si>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</si>
  <si>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</si>
  <si>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</si>
  <si>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</si>
  <si>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</si>
  <si>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</si>
  <si>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</si>
  <si>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</si>
  <si>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</si>
  <si>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</si>
  <si>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</si>
  <si>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</si>
  <si>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</si>
  <si>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</si>
  <si>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</si>
  <si>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</si>
  <si>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</si>
  <si>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</si>
  <si>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</si>
  <si>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</si>
  <si>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</si>
  <si>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</si>
  <si>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</si>
  <si>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</si>
  <si>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</si>
  <si>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</si>
  <si>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</si>
  <si>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</si>
  <si>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</si>
  <si>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</si>
  <si>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</si>
  <si>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</si>
  <si>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</si>
  <si>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</si>
  <si>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</si>
  <si>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</si>
  <si>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</si>
  <si>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</si>
  <si>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</si>
  <si>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</si>
  <si>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</si>
  <si>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</si>
  <si>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</si>
  <si>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</si>
  <si>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</si>
  <si>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</si>
  <si>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</si>
  <si>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</si>
  <si>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</si>
  <si>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</si>
  <si>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</si>
  <si>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</si>
  <si>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</si>
  <si>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</si>
  <si>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</si>
  <si>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</si>
  <si>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</si>
  <si>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</si>
  <si>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</si>
  <si>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</si>
  <si>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</si>
  <si>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</si>
  <si>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</si>
  <si>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</si>
  <si>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</si>
  <si>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</si>
  <si>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</si>
  <si>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</si>
  <si>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</si>
  <si>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</si>
  <si>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</si>
  <si>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</si>
  <si>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</si>
  <si>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</si>
  <si>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</si>
  <si>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</si>
  <si>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</si>
  <si>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</si>
  <si>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</si>
  <si>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</si>
  <si>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</si>
  <si>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</si>
  <si>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</si>
  <si>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</si>
  <si>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</si>
  <si>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</si>
  <si>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</si>
  <si>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</si>
  <si>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</si>
  <si>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</si>
  <si>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</si>
  <si>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</si>
  <si>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</si>
  <si>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</si>
  <si>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</si>
  <si>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</si>
  <si>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</si>
  <si>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</si>
  <si>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</si>
  <si>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</si>
  <si>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</si>
  <si>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</si>
  <si>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</si>
  <si>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</si>
  <si>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</si>
  <si>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</si>
  <si>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</si>
  <si>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</si>
  <si>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</si>
  <si>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</si>
  <si>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</si>
  <si>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</si>
  <si>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</si>
  <si>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</si>
  <si>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</si>
  <si>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</si>
  <si>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</si>
  <si>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</si>
  <si>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</si>
  <si>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</si>
  <si>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</si>
  <si>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</si>
  <si>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</si>
  <si>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</si>
  <si>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</si>
  <si>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</si>
  <si>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</si>
  <si>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</si>
  <si>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</si>
  <si>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</si>
  <si>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</si>
  <si>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</si>
  <si>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</si>
  <si>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</si>
  <si>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</si>
  <si>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</si>
  <si>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</si>
  <si>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</si>
  <si>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</si>
  <si>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</si>
  <si>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</si>
  <si>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</si>
  <si>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</si>
  <si>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</si>
  <si>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</si>
  <si>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</si>
  <si>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</si>
  <si>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</si>
  <si>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</si>
  <si>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</si>
  <si>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</si>
  <si>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</si>
  <si>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</si>
  <si>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</si>
  <si>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</si>
  <si>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</si>
  <si>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</si>
  <si>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</si>
  <si>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</si>
  <si>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</si>
  <si>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</si>
  <si>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</si>
  <si>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</si>
  <si>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</si>
  <si>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</si>
  <si>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</si>
  <si>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</si>
  <si>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</si>
  <si>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</si>
  <si>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</si>
  <si>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</si>
  <si>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</si>
  <si>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</si>
  <si>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</si>
  <si>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</si>
  <si>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</si>
  <si>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</si>
  <si>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</si>
  <si>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</si>
  <si>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</si>
  <si>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</si>
  <si>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</si>
  <si>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</si>
  <si>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</si>
  <si>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</si>
  <si>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</si>
  <si>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</si>
  <si>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</si>
  <si>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</si>
  <si>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</si>
  <si>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</si>
  <si>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</si>
  <si>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</si>
  <si>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</si>
  <si>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</si>
  <si>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</si>
  <si>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</si>
  <si>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</si>
  <si>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</si>
  <si>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</si>
  <si>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</si>
  <si>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</si>
  <si>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</si>
  <si>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</si>
  <si>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</si>
  <si>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</si>
  <si>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</si>
  <si>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</si>
  <si>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</si>
  <si>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</si>
  <si>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</si>
  <si>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</si>
  <si>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</si>
  <si>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</si>
  <si>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</si>
  <si>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</si>
  <si>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</si>
  <si>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</si>
  <si>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</si>
  <si>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</si>
  <si>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</si>
  <si>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</si>
  <si>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</si>
  <si>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</si>
  <si>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</si>
  <si>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</si>
  <si>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</si>
  <si>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</si>
  <si>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</si>
  <si>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</si>
  <si>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</si>
  <si>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</si>
  <si>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</si>
  <si>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</si>
  <si>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</si>
  <si>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</si>
  <si>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</si>
  <si>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</si>
  <si>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</si>
  <si>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</si>
  <si>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</si>
  <si>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</si>
  <si>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</si>
  <si>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</si>
  <si>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</si>
  <si>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</si>
  <si>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</si>
  <si>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</si>
  <si>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</si>
  <si>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</si>
  <si>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</si>
  <si>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</si>
  <si>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</si>
  <si>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</si>
  <si>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</si>
  <si>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</si>
  <si>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</si>
  <si>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</si>
  <si>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</si>
  <si>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</si>
  <si>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</si>
  <si>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</si>
  <si>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</si>
  <si>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</si>
  <si>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</si>
  <si>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</si>
  <si>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</si>
  <si>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</si>
  <si>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</si>
  <si>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</si>
  <si>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</si>
  <si>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</si>
  <si>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</si>
  <si>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</si>
  <si>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</si>
  <si>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</si>
  <si>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</si>
  <si>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</si>
  <si>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</si>
  <si>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</si>
  <si>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</si>
  <si>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</si>
  <si>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</si>
  <si>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</si>
  <si>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</si>
  <si>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</si>
  <si>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</si>
  <si>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</si>
  <si>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</si>
  <si>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</si>
  <si>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</si>
  <si>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</si>
  <si>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</si>
  <si>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</si>
  <si>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</si>
  <si>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</si>
  <si>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</si>
  <si>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</si>
  <si>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</si>
  <si>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</si>
  <si>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</si>
  <si>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</si>
  <si>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</si>
  <si>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</si>
  <si>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</si>
  <si>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</si>
  <si>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</si>
  <si>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</si>
  <si>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</si>
  <si>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</si>
  <si>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</si>
  <si>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</si>
  <si>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</si>
  <si>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</si>
  <si>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</si>
  <si>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</si>
  <si>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</si>
  <si>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</si>
  <si>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</si>
  <si>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</si>
  <si>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</si>
  <si>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</si>
  <si>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</si>
  <si>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</si>
  <si>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</si>
  <si>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</si>
  <si>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</si>
  <si>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</si>
  <si>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</si>
  <si>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</si>
  <si>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</si>
  <si>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</si>
  <si>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</si>
  <si>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</si>
  <si>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</si>
  <si>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</si>
  <si>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</si>
  <si>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</si>
  <si>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</si>
  <si>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</si>
  <si>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</si>
  <si>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</si>
  <si>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</si>
  <si>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</si>
  <si>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</si>
  <si>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</si>
  <si>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</si>
  <si>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</si>
  <si>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</si>
  <si>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</si>
  <si>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</si>
  <si>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</si>
  <si>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</si>
  <si>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</si>
  <si>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</si>
  <si>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</si>
  <si>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</si>
  <si>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</si>
  <si>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</si>
  <si>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</si>
  <si>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</si>
  <si>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</si>
  <si>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</si>
  <si>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</si>
  <si>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</si>
  <si>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</si>
  <si>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</si>
  <si>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</si>
  <si>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</si>
  <si>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</si>
  <si>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</si>
  <si>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</si>
  <si>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</si>
  <si>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</si>
  <si>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</si>
  <si>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</si>
  <si>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</si>
  <si>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</si>
  <si>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</si>
  <si>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</si>
  <si>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</si>
  <si>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</si>
  <si>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</si>
  <si>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</si>
  <si>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</si>
  <si>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</si>
  <si>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</si>
  <si>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</si>
  <si>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</si>
  <si>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</si>
  <si>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</si>
  <si>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</si>
  <si>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</si>
  <si>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</si>
  <si>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</si>
  <si>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</si>
  <si>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</si>
  <si>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</si>
  <si>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</si>
  <si>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</si>
  <si>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</si>
  <si>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</si>
  <si>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</si>
  <si>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</si>
  <si>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</si>
  <si>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</si>
  <si>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</si>
  <si>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</si>
  <si>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</si>
  <si>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</si>
  <si>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</si>
  <si>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</si>
  <si>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</si>
  <si>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</si>
  <si>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</si>
  <si>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</si>
  <si>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</si>
  <si>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</si>
  <si>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</si>
  <si>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</si>
  <si>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</si>
  <si>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</si>
  <si>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</si>
  <si>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</si>
  <si>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</si>
  <si>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</si>
  <si>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</si>
  <si>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</si>
  <si>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</si>
  <si>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</si>
  <si>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</si>
  <si>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</si>
  <si>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</si>
  <si>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</si>
  <si>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</si>
  <si>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</si>
  <si>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</si>
  <si>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</si>
  <si>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</si>
  <si>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</si>
  <si>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</si>
  <si>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</si>
  <si>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</si>
  <si>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</si>
  <si>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</si>
  <si>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</si>
  <si>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</si>
  <si>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</si>
  <si>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</si>
  <si>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</si>
  <si>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</si>
  <si>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</si>
  <si>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</si>
  <si>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</si>
  <si>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</si>
  <si>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</si>
  <si>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</si>
  <si>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</si>
  <si>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</si>
  <si>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</si>
  <si>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</si>
  <si>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</si>
  <si>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</si>
  <si>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</si>
  <si>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</si>
  <si>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</si>
  <si>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</si>
  <si>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</si>
  <si>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</si>
  <si>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</si>
  <si>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</si>
  <si>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</si>
  <si>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</si>
  <si>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</si>
  <si>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</si>
  <si>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</si>
  <si>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</si>
  <si>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</si>
  <si>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</si>
  <si>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</si>
  <si>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</si>
  <si>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</si>
  <si>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</si>
  <si>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</si>
  <si>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</si>
  <si>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</si>
  <si>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</si>
  <si>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</si>
  <si>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</si>
  <si>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</si>
  <si>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</si>
  <si>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</si>
  <si>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</si>
  <si>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</si>
  <si>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</si>
  <si>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</si>
  <si>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</si>
  <si>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</si>
  <si>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</si>
  <si>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</si>
  <si>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</si>
  <si>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</si>
  <si>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</si>
  <si>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</si>
  <si>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</si>
  <si>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</si>
  <si>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</si>
  <si>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</si>
  <si>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</si>
  <si>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</si>
  <si>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</si>
  <si>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</si>
  <si>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</si>
  <si>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</si>
  <si>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</si>
  <si>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</si>
  <si>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</si>
  <si>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</si>
  <si>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</si>
  <si>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</si>
  <si>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</si>
  <si>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</si>
  <si>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</si>
  <si>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</si>
  <si>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</si>
  <si>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</si>
  <si>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</si>
  <si>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</si>
  <si>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</si>
  <si>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</si>
  <si>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</si>
  <si>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</si>
  <si>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</si>
  <si>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</si>
  <si>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</si>
  <si>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</si>
  <si>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</si>
  <si>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</si>
  <si>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</si>
  <si>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</si>
  <si>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</si>
  <si>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</si>
  <si>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</si>
  <si>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</si>
  <si>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</si>
  <si>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</si>
  <si>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</si>
  <si>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</si>
  <si>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</si>
  <si>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</si>
  <si>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</si>
  <si>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</si>
  <si>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</si>
  <si>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</si>
  <si>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</si>
  <si>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</si>
  <si>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</si>
  <si>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</si>
  <si>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</si>
  <si>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</si>
  <si>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</si>
  <si>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</si>
  <si>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</si>
  <si>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</si>
  <si>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</si>
  <si>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</si>
  <si>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</si>
  <si>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</si>
  <si>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</si>
  <si>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</si>
  <si>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</si>
  <si>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</si>
  <si>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</si>
  <si>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</si>
  <si>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</si>
  <si>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</si>
  <si>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</si>
  <si>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</si>
  <si>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</si>
  <si>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</si>
  <si>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</si>
  <si>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</si>
  <si>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</si>
  <si>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</si>
  <si>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</si>
  <si>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</si>
  <si>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</si>
  <si>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</si>
  <si>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</si>
  <si>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</si>
  <si>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</si>
  <si>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</si>
  <si>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</si>
  <si>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</si>
  <si>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</si>
  <si>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</si>
  <si>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</si>
  <si>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</si>
  <si>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</si>
  <si>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</si>
  <si>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</si>
  <si>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</si>
  <si>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</si>
  <si>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</si>
  <si>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</si>
  <si>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</si>
  <si>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</si>
  <si>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</si>
  <si>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</si>
  <si>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</si>
  <si>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</si>
  <si>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</si>
  <si>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</si>
  <si>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</si>
  <si>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</si>
  <si>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</si>
  <si>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</si>
  <si>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</si>
  <si>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</si>
  <si>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</si>
  <si>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</si>
  <si>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</si>
  <si>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</si>
  <si>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</si>
  <si>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</si>
  <si>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</si>
  <si>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</si>
  <si>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</si>
  <si>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</si>
  <si>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</si>
  <si>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</si>
  <si>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</si>
  <si>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</si>
  <si>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</si>
  <si>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</si>
  <si>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</si>
  <si>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</si>
  <si>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</si>
  <si>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</si>
  <si>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</si>
  <si>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</si>
  <si>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</si>
  <si>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</si>
  <si>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</si>
  <si>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</si>
  <si>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</si>
  <si>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</si>
  <si>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</si>
  <si>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</si>
  <si>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</si>
  <si>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</si>
  <si>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</si>
  <si>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</si>
  <si>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</si>
  <si>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</si>
  <si>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</si>
  <si>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</si>
  <si>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</si>
  <si>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</si>
  <si>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</si>
  <si>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</si>
  <si>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</si>
  <si>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</si>
  <si>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</si>
  <si>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</si>
  <si>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</si>
  <si>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</si>
  <si>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</si>
  <si>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</si>
  <si>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</si>
  <si>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</si>
  <si>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</si>
  <si>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</si>
  <si>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</si>
  <si>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</si>
  <si>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</si>
  <si>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</si>
  <si>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</si>
  <si>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</si>
  <si>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</si>
  <si>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</si>
  <si>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</si>
  <si>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</si>
  <si>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</si>
  <si>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</si>
  <si>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</si>
  <si>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</si>
  <si>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</si>
  <si>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</si>
  <si>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</si>
  <si>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</si>
  <si>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</si>
  <si>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</si>
  <si>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</si>
  <si>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</si>
  <si>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</si>
  <si>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</si>
  <si>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</si>
  <si>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</si>
  <si>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</si>
  <si>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</si>
  <si>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</si>
  <si>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</si>
  <si>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</si>
  <si>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</si>
  <si>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</si>
  <si>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</si>
  <si>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</si>
  <si>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</si>
  <si>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</si>
  <si>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</si>
  <si>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</si>
  <si>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</si>
  <si>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</si>
  <si>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</si>
  <si>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</si>
  <si>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</si>
  <si>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</si>
  <si>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</si>
  <si>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</si>
  <si>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</si>
  <si>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</si>
  <si>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</si>
  <si>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</si>
  <si>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</si>
  <si>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</si>
  <si>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</si>
  <si>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</si>
  <si>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</si>
  <si>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</si>
  <si>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</si>
  <si>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</si>
  <si>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</si>
  <si>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</si>
  <si>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</si>
  <si>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</si>
  <si>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</si>
  <si>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</si>
  <si>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</si>
  <si>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</si>
  <si>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</si>
  <si>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</si>
  <si>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</si>
  <si>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</si>
  <si>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</si>
  <si>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</si>
  <si>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</si>
  <si>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</si>
  <si>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</si>
  <si>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</si>
  <si>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</si>
  <si>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</si>
  <si>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</si>
  <si>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</si>
  <si>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</si>
  <si>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</si>
  <si>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</si>
  <si>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</si>
  <si>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</si>
  <si>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</si>
  <si>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</si>
  <si>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</si>
  <si>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</si>
  <si>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</si>
  <si>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</si>
  <si>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</si>
  <si>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</si>
  <si>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</si>
  <si>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</si>
  <si>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</si>
  <si>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</si>
  <si>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</si>
  <si>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</si>
  <si>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</si>
  <si>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</si>
  <si>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</si>
  <si>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</si>
  <si>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</si>
  <si>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</si>
  <si>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</si>
  <si>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</si>
  <si>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</si>
  <si>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</si>
  <si>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</si>
  <si>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</si>
  <si>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</si>
  <si>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</si>
  <si>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</si>
  <si>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</si>
  <si>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</si>
  <si>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</si>
  <si>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</si>
  <si>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</si>
  <si>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</si>
  <si>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</si>
  <si>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</si>
  <si>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</si>
  <si>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</si>
  <si>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</si>
  <si>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</si>
  <si>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</si>
  <si>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</si>
  <si>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</si>
  <si>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</si>
  <si>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</si>
  <si>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</si>
  <si>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</si>
  <si>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</si>
  <si>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</si>
  <si>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</si>
  <si>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</si>
  <si>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</si>
  <si>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</si>
  <si>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</si>
  <si>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</si>
  <si>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</si>
  <si>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</si>
  <si>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</si>
  <si>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</si>
  <si>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</si>
  <si>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</si>
  <si>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</si>
  <si>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</si>
  <si>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</si>
  <si>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</si>
  <si>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</si>
  <si>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</si>
  <si>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</si>
  <si>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</si>
  <si>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</si>
  <si>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</si>
  <si>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</si>
  <si>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</si>
  <si>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</si>
  <si>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</si>
  <si>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</si>
  <si>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</si>
  <si>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</si>
  <si>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</si>
  <si>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</si>
  <si>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</si>
  <si>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</si>
  <si>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</si>
  <si>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</si>
  <si>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</si>
  <si>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</si>
  <si>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</si>
  <si>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</si>
  <si>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</si>
  <si>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</si>
  <si>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</si>
  <si>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</si>
  <si>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</si>
  <si>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</si>
  <si>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</si>
  <si>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</si>
  <si>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</si>
  <si>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</si>
  <si>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</si>
  <si>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</si>
  <si>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</si>
  <si>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</si>
  <si>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</si>
  <si>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</si>
  <si>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</si>
  <si>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</si>
  <si>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</si>
  <si>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</si>
  <si>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</si>
  <si>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</si>
  <si>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</si>
  <si>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</si>
  <si>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</si>
  <si>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</si>
  <si>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</si>
  <si>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</si>
  <si>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</si>
  <si>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</si>
  <si>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</si>
  <si>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</si>
  <si>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</si>
  <si>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</si>
  <si>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</si>
  <si>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</si>
  <si>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</si>
  <si>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</si>
  <si>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</si>
  <si>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</si>
  <si>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</si>
  <si>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</si>
  <si>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</si>
  <si>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</si>
  <si>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</si>
  <si>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</si>
  <si>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</si>
  <si>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</si>
  <si>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</si>
  <si>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</si>
  <si>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</si>
  <si>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</si>
  <si>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</si>
  <si>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</si>
  <si>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</si>
  <si>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</si>
  <si>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</si>
  <si>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</si>
  <si>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</si>
  <si>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</si>
  <si>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</si>
  <si>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</si>
  <si>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</si>
  <si>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</si>
  <si>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</si>
  <si>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</si>
  <si>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</si>
  <si>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</si>
  <si>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</si>
  <si>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</si>
  <si>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</si>
  <si>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</si>
  <si>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</si>
  <si>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</si>
  <si>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</si>
  <si>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</si>
  <si>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</si>
  <si>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</si>
  <si>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</si>
  <si>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</si>
  <si>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</si>
  <si>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</si>
  <si>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</si>
  <si>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</si>
  <si>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</si>
  <si>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</si>
  <si>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</si>
  <si>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</si>
  <si>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</si>
  <si>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</si>
  <si>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</si>
  <si>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</si>
  <si>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</si>
  <si>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</si>
  <si>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</si>
  <si>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</si>
  <si>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</si>
  <si>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</si>
  <si>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</si>
  <si>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</si>
  <si>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</si>
  <si>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</si>
  <si>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</si>
  <si>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</si>
  <si>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</si>
  <si>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</si>
  <si>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</si>
  <si>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</si>
  <si>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</si>
  <si>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</si>
  <si>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</si>
  <si>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</si>
  <si>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</si>
  <si>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</si>
  <si>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</si>
  <si>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</si>
  <si>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</si>
  <si>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</si>
  <si>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</si>
  <si>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</si>
  <si>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</si>
  <si>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Али Ясина Алиқызы</t>
  </si>
  <si>
    <t>Атажан Адина Нұржанқызы</t>
  </si>
  <si>
    <t>Әзмұхан  Зере Мирболатқызы</t>
  </si>
  <si>
    <t>Бағдат Дәулет Шалабайұлы</t>
  </si>
  <si>
    <t>Боранбай Ақжол Сағадатұлы</t>
  </si>
  <si>
    <t xml:space="preserve">Жақып  Нұргүл Жанкелдіқызы </t>
  </si>
  <si>
    <t>Еркінғали Аянат Тасқынбайқызы</t>
  </si>
  <si>
    <t>Есим Муслим Айбекович</t>
  </si>
  <si>
    <t>Нұрлан Алихан Қайратұлы</t>
  </si>
  <si>
    <t>Сайлауова Көзайым Дарханқызы</t>
  </si>
  <si>
    <t>Серікбаев Абдульхамит Талғатұлы</t>
  </si>
  <si>
    <t>Саламат Ғамзат Саламатұлы</t>
  </si>
  <si>
    <t>Сүндетқазы Абдурахман Жансерікұлы</t>
  </si>
  <si>
    <t>Талғат Иса Ғаниятұлы</t>
  </si>
  <si>
    <t>Жанқожа Нұрайым Бердіханқызы</t>
  </si>
  <si>
    <t>Мұрат Сұлтан Арманұлы</t>
  </si>
  <si>
    <t>Мұхамедиар Сулайман Қалдыбайұлы</t>
  </si>
  <si>
    <t>Асхат Жанарыс Ақарысұлы</t>
  </si>
  <si>
    <t>Ноянұлы Абдулла</t>
  </si>
  <si>
    <t>Қайырлы Бибарс Асхатұлы</t>
  </si>
  <si>
    <t xml:space="preserve">                                  Оқу жылы: 2023-2024                              Топ: Жауқазын               Өткізу кезеңі:Қортынды        Өткізу мерзімі:Мамыр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</si>
</sst>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9" fillId="0" borderId="11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lineChart>
        <c:grouping val="standard"/>
        <c:ser>
          <c:idx val="0"/>
          <c:order val="0"/>
          <c:val>
            <c:numRef>
              <c:f>'кіші топ '!$B$39:$B$61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1"/>
          <c:order val="1"/>
          <c:val>
            <c:numRef>
              <c:f>'кіші топ '!$C$39:$C$61</c:f>
              <c:numCache>
                <c:formatCode>General</c:formatCode>
                <c:ptCount val="2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2"/>
          <c:order val="2"/>
          <c:val>
            <c:numRef>
              <c:f>'кіші топ '!$D$39:$D$61</c:f>
              <c:numCache>
                <c:formatCode>General</c:formatCode>
                <c:ptCount val="23"/>
                <c:pt idx="1">
                  <c:v>20</c:v>
                </c:pt>
                <c:pt idx="2">
                  <c:v>0</c:v>
                </c:pt>
                <c:pt idx="3">
                  <c:v>0</c:v>
                </c:pt>
                <c:pt idx="4">
                  <c:v>20</c:v>
                </c:pt>
                <c:pt idx="5">
                  <c:v>0</c:v>
                </c:pt>
                <c:pt idx="6" formatCode="0">
                  <c:v>19</c:v>
                </c:pt>
                <c:pt idx="7" formatCode="0">
                  <c:v>1.1500000000000001</c:v>
                </c:pt>
                <c:pt idx="8" formatCode="0">
                  <c:v>0</c:v>
                </c:pt>
                <c:pt idx="9" formatCode="0">
                  <c:v>20.149999999999999</c:v>
                </c:pt>
                <c:pt idx="10">
                  <c:v>20</c:v>
                </c:pt>
                <c:pt idx="11">
                  <c:v>0</c:v>
                </c:pt>
                <c:pt idx="12">
                  <c:v>0</c:v>
                </c:pt>
                <c:pt idx="13">
                  <c:v>20</c:v>
                </c:pt>
                <c:pt idx="14">
                  <c:v>0</c:v>
                </c:pt>
                <c:pt idx="15">
                  <c:v>20</c:v>
                </c:pt>
                <c:pt idx="16">
                  <c:v>0</c:v>
                </c:pt>
                <c:pt idx="17">
                  <c:v>0</c:v>
                </c:pt>
                <c:pt idx="18">
                  <c:v>20</c:v>
                </c:pt>
                <c:pt idx="19">
                  <c:v>20</c:v>
                </c:pt>
                <c:pt idx="20">
                  <c:v>0</c:v>
                </c:pt>
                <c:pt idx="21">
                  <c:v>0</c:v>
                </c:pt>
                <c:pt idx="22">
                  <c:v>20</c:v>
                </c:pt>
              </c:numCache>
            </c:numRef>
          </c:val>
        </c:ser>
        <c:ser>
          <c:idx val="3"/>
          <c:order val="3"/>
          <c:val>
            <c:numRef>
              <c:f>'кіші топ '!$E$39:$E$61</c:f>
              <c:numCache>
                <c:formatCode>0.0</c:formatCode>
                <c:ptCount val="23"/>
                <c:pt idx="1">
                  <c:v>100</c:v>
                </c:pt>
                <c:pt idx="2">
                  <c:v>0</c:v>
                </c:pt>
                <c:pt idx="3">
                  <c:v>0</c:v>
                </c:pt>
                <c:pt idx="4" formatCode="0">
                  <c:v>100</c:v>
                </c:pt>
                <c:pt idx="6">
                  <c:v>95</c:v>
                </c:pt>
                <c:pt idx="7">
                  <c:v>5</c:v>
                </c:pt>
                <c:pt idx="8">
                  <c:v>0</c:v>
                </c:pt>
                <c:pt idx="9" formatCode="0">
                  <c:v>100</c:v>
                </c:pt>
                <c:pt idx="10">
                  <c:v>100</c:v>
                </c:pt>
                <c:pt idx="11">
                  <c:v>0</c:v>
                </c:pt>
                <c:pt idx="12">
                  <c:v>0</c:v>
                </c:pt>
                <c:pt idx="13" formatCode="0">
                  <c:v>100</c:v>
                </c:pt>
                <c:pt idx="15">
                  <c:v>100</c:v>
                </c:pt>
                <c:pt idx="16">
                  <c:v>0</c:v>
                </c:pt>
                <c:pt idx="17">
                  <c:v>0</c:v>
                </c:pt>
                <c:pt idx="18" formatCode="General">
                  <c:v>100</c:v>
                </c:pt>
                <c:pt idx="19">
                  <c:v>100</c:v>
                </c:pt>
                <c:pt idx="20">
                  <c:v>0</c:v>
                </c:pt>
                <c:pt idx="21">
                  <c:v>0</c:v>
                </c:pt>
                <c:pt idx="22" formatCode="General">
                  <c:v>100</c:v>
                </c:pt>
              </c:numCache>
            </c:numRef>
          </c:val>
        </c:ser>
        <c:ser>
          <c:idx val="4"/>
          <c:order val="4"/>
          <c:val>
            <c:numRef>
              <c:f>'кіші топ '!$F$39:$F$61</c:f>
              <c:numCache>
                <c:formatCode>General</c:formatCode>
                <c:ptCount val="23"/>
                <c:pt idx="5">
                  <c:v>0</c:v>
                </c:pt>
                <c:pt idx="6">
                  <c:v>20</c:v>
                </c:pt>
                <c:pt idx="7">
                  <c:v>0</c:v>
                </c:pt>
                <c:pt idx="8">
                  <c:v>0</c:v>
                </c:pt>
                <c:pt idx="9">
                  <c:v>20</c:v>
                </c:pt>
                <c:pt idx="14">
                  <c:v>0</c:v>
                </c:pt>
                <c:pt idx="15">
                  <c:v>20</c:v>
                </c:pt>
                <c:pt idx="16">
                  <c:v>0</c:v>
                </c:pt>
                <c:pt idx="17">
                  <c:v>0</c:v>
                </c:pt>
                <c:pt idx="18">
                  <c:v>20</c:v>
                </c:pt>
              </c:numCache>
            </c:numRef>
          </c:val>
        </c:ser>
        <c:ser>
          <c:idx val="5"/>
          <c:order val="5"/>
          <c:val>
            <c:numRef>
              <c:f>'кіші топ '!$G$39:$G$61</c:f>
              <c:numCache>
                <c:formatCode>General</c:formatCode>
                <c:ptCount val="23"/>
                <c:pt idx="6" formatCode="0.0">
                  <c:v>100</c:v>
                </c:pt>
                <c:pt idx="7" formatCode="0.0">
                  <c:v>0</c:v>
                </c:pt>
                <c:pt idx="8" formatCode="0.0">
                  <c:v>0</c:v>
                </c:pt>
                <c:pt idx="9" formatCode="0.0">
                  <c:v>100</c:v>
                </c:pt>
                <c:pt idx="15" formatCode="0.0">
                  <c:v>100</c:v>
                </c:pt>
                <c:pt idx="16" formatCode="0.0">
                  <c:v>0</c:v>
                </c:pt>
                <c:pt idx="17" formatCode="0.0">
                  <c:v>0</c:v>
                </c:pt>
                <c:pt idx="18">
                  <c:v>100</c:v>
                </c:pt>
              </c:numCache>
            </c:numRef>
          </c:val>
        </c:ser>
        <c:ser>
          <c:idx val="6"/>
          <c:order val="6"/>
          <c:val>
            <c:numRef>
              <c:f>'кіші топ '!$H$39:$H$61</c:f>
              <c:numCache>
                <c:formatCode>General</c:formatCode>
                <c:ptCount val="23"/>
                <c:pt idx="14">
                  <c:v>0</c:v>
                </c:pt>
                <c:pt idx="15">
                  <c:v>20</c:v>
                </c:pt>
                <c:pt idx="16">
                  <c:v>0</c:v>
                </c:pt>
                <c:pt idx="17">
                  <c:v>0</c:v>
                </c:pt>
                <c:pt idx="18">
                  <c:v>20</c:v>
                </c:pt>
              </c:numCache>
            </c:numRef>
          </c:val>
        </c:ser>
        <c:ser>
          <c:idx val="7"/>
          <c:order val="7"/>
          <c:val>
            <c:numRef>
              <c:f>'кіші топ '!$I$39:$I$61</c:f>
              <c:numCache>
                <c:formatCode>General</c:formatCode>
                <c:ptCount val="23"/>
                <c:pt idx="15" formatCode="0.0">
                  <c:v>100</c:v>
                </c:pt>
                <c:pt idx="16" formatCode="0.0">
                  <c:v>0</c:v>
                </c:pt>
                <c:pt idx="17" formatCode="0.0">
                  <c:v>0</c:v>
                </c:pt>
                <c:pt idx="18">
                  <c:v>100</c:v>
                </c:pt>
              </c:numCache>
            </c:numRef>
          </c:val>
        </c:ser>
        <c:ser>
          <c:idx val="8"/>
          <c:order val="8"/>
          <c:val>
            <c:numRef>
              <c:f>'кіші топ '!$J$39:$J$61</c:f>
              <c:numCache>
                <c:formatCode>General</c:formatCode>
                <c:ptCount val="23"/>
                <c:pt idx="14">
                  <c:v>0</c:v>
                </c:pt>
                <c:pt idx="15">
                  <c:v>20</c:v>
                </c:pt>
                <c:pt idx="16">
                  <c:v>0</c:v>
                </c:pt>
                <c:pt idx="17">
                  <c:v>0</c:v>
                </c:pt>
                <c:pt idx="18">
                  <c:v>20</c:v>
                </c:pt>
              </c:numCache>
            </c:numRef>
          </c:val>
        </c:ser>
        <c:ser>
          <c:idx val="9"/>
          <c:order val="9"/>
          <c:val>
            <c:numRef>
              <c:f>'кіші топ '!$K$39:$K$61</c:f>
              <c:numCache>
                <c:formatCode>General</c:formatCode>
                <c:ptCount val="23"/>
                <c:pt idx="15" formatCode="0.0">
                  <c:v>100</c:v>
                </c:pt>
                <c:pt idx="16" formatCode="0.0">
                  <c:v>0</c:v>
                </c:pt>
                <c:pt idx="17" formatCode="0.0">
                  <c:v>0</c:v>
                </c:pt>
                <c:pt idx="18">
                  <c:v>100</c:v>
                </c:pt>
              </c:numCache>
            </c:numRef>
          </c:val>
        </c:ser>
        <c:ser>
          <c:idx val="10"/>
          <c:order val="10"/>
          <c:val>
            <c:numRef>
              <c:f>'кіші топ '!$L$39:$L$61</c:f>
              <c:numCache>
                <c:formatCode>General</c:formatCode>
                <c:ptCount val="23"/>
                <c:pt idx="14">
                  <c:v>0</c:v>
                </c:pt>
                <c:pt idx="15">
                  <c:v>20</c:v>
                </c:pt>
                <c:pt idx="16">
                  <c:v>0</c:v>
                </c:pt>
                <c:pt idx="17">
                  <c:v>0</c:v>
                </c:pt>
                <c:pt idx="18">
                  <c:v>20</c:v>
                </c:pt>
              </c:numCache>
            </c:numRef>
          </c:val>
        </c:ser>
        <c:ser>
          <c:idx val="11"/>
          <c:order val="11"/>
          <c:val>
            <c:numRef>
              <c:f>'кіші топ '!$M$39:$M$61</c:f>
              <c:numCache>
                <c:formatCode>General</c:formatCode>
                <c:ptCount val="23"/>
                <c:pt idx="15" formatCode="0.0">
                  <c:v>100</c:v>
                </c:pt>
                <c:pt idx="16" formatCode="0.0">
                  <c:v>0</c:v>
                </c:pt>
                <c:pt idx="17" formatCode="0.0">
                  <c:v>0</c:v>
                </c:pt>
                <c:pt idx="18">
                  <c:v>100</c:v>
                </c:pt>
              </c:numCache>
            </c:numRef>
          </c:val>
        </c:ser>
        <c:marker val="1"/>
        <c:axId val="106889216"/>
        <c:axId val="106908288"/>
      </c:lineChart>
      <c:catAx>
        <c:axId val="106889216"/>
        <c:scaling>
          <c:orientation val="minMax"/>
        </c:scaling>
        <c:axPos val="b"/>
        <c:tickLblPos val="nextTo"/>
        <c:crossAx val="106908288"/>
        <c:crosses val="autoZero"/>
        <c:auto val="1"/>
        <c:lblAlgn val="ctr"/>
        <c:lblOffset val="100"/>
      </c:catAx>
      <c:valAx>
        <c:axId val="106908288"/>
        <c:scaling>
          <c:orientation val="minMax"/>
        </c:scaling>
        <c:axPos val="l"/>
        <c:majorGridlines/>
        <c:numFmt formatCode="General" sourceLinked="1"/>
        <c:tickLblPos val="nextTo"/>
        <c:crossAx val="10688921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541663</xdr:colOff>
      <xdr:row>39</xdr:row>
      <xdr:rowOff>146890</xdr:rowOff>
    </xdr:from>
    <xdr:to>
      <xdr:col>24</xdr:col>
      <xdr:colOff>247880</xdr:colOff>
      <xdr:row>59</xdr:row>
      <xdr:rowOff>36722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topLeftCell="A14" workbookViewId="0">
      <selection activeCell="L19" sqref="L19"/>
    </sheetView>
  </sheetViews>
  <sheetFormatPr defaultRowHeight="15"/>
  <cols>
    <col min="2" max="2" width="27.5703125" customWidth="1"/>
  </cols>
  <sheetData>
    <row r="1" spans="1:254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68" t="s">
        <v>835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5" t="s">
        <v>1379</v>
      </c>
      <c r="DN2" s="85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78" t="s">
        <v>0</v>
      </c>
      <c r="B4" s="78" t="s">
        <v>1</v>
      </c>
      <c r="C4" s="79" t="s">
        <v>57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80" t="s">
        <v>2</v>
      </c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72" t="s">
        <v>88</v>
      </c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90" t="s">
        <v>115</v>
      </c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80" t="s">
        <v>115</v>
      </c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70" t="s">
        <v>138</v>
      </c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</row>
    <row r="5" spans="1:254" ht="15" customHeight="1">
      <c r="A5" s="78"/>
      <c r="B5" s="78"/>
      <c r="C5" s="73" t="s">
        <v>58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 t="s">
        <v>56</v>
      </c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 t="s">
        <v>3</v>
      </c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 t="s">
        <v>89</v>
      </c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91" t="s">
        <v>116</v>
      </c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 t="s">
        <v>117</v>
      </c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71" t="s">
        <v>139</v>
      </c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</row>
    <row r="6" spans="1:254" ht="10.15" hidden="1" customHeight="1">
      <c r="A6" s="78"/>
      <c r="B6" s="78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78"/>
      <c r="B7" s="78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78"/>
      <c r="B8" s="78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78"/>
      <c r="B9" s="78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78"/>
      <c r="B10" s="78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78"/>
      <c r="B11" s="78"/>
      <c r="C11" s="81" t="s">
        <v>846</v>
      </c>
      <c r="D11" s="81"/>
      <c r="E11" s="81"/>
      <c r="F11" s="81"/>
      <c r="G11" s="81"/>
      <c r="H11" s="81"/>
      <c r="I11" s="81"/>
      <c r="J11" s="81"/>
      <c r="K11" s="81"/>
      <c r="L11" s="81" t="s">
        <v>849</v>
      </c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 t="s">
        <v>846</v>
      </c>
      <c r="Y11" s="81"/>
      <c r="Z11" s="81"/>
      <c r="AA11" s="81"/>
      <c r="AB11" s="81"/>
      <c r="AC11" s="81"/>
      <c r="AD11" s="81"/>
      <c r="AE11" s="81"/>
      <c r="AF11" s="81"/>
      <c r="AG11" s="81" t="s">
        <v>849</v>
      </c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90" t="s">
        <v>846</v>
      </c>
      <c r="AT11" s="90"/>
      <c r="AU11" s="90"/>
      <c r="AV11" s="90"/>
      <c r="AW11" s="90"/>
      <c r="AX11" s="90"/>
      <c r="AY11" s="90" t="s">
        <v>849</v>
      </c>
      <c r="AZ11" s="90"/>
      <c r="BA11" s="90"/>
      <c r="BB11" s="90"/>
      <c r="BC11" s="90"/>
      <c r="BD11" s="90"/>
      <c r="BE11" s="90"/>
      <c r="BF11" s="90"/>
      <c r="BG11" s="90"/>
      <c r="BH11" s="90" t="s">
        <v>846</v>
      </c>
      <c r="BI11" s="90"/>
      <c r="BJ11" s="90"/>
      <c r="BK11" s="90"/>
      <c r="BL11" s="90"/>
      <c r="BM11" s="90"/>
      <c r="BN11" s="90" t="s">
        <v>849</v>
      </c>
      <c r="BO11" s="90"/>
      <c r="BP11" s="90"/>
      <c r="BQ11" s="90"/>
      <c r="BR11" s="90"/>
      <c r="BS11" s="90"/>
      <c r="BT11" s="90"/>
      <c r="BU11" s="90"/>
      <c r="BV11" s="90"/>
      <c r="BW11" s="90" t="s">
        <v>846</v>
      </c>
      <c r="BX11" s="90"/>
      <c r="BY11" s="90"/>
      <c r="BZ11" s="90"/>
      <c r="CA11" s="90"/>
      <c r="CB11" s="90"/>
      <c r="CC11" s="90" t="s">
        <v>849</v>
      </c>
      <c r="CD11" s="90"/>
      <c r="CE11" s="90"/>
      <c r="CF11" s="90"/>
      <c r="CG11" s="90"/>
      <c r="CH11" s="90"/>
      <c r="CI11" s="90" t="s">
        <v>846</v>
      </c>
      <c r="CJ11" s="90"/>
      <c r="CK11" s="90"/>
      <c r="CL11" s="90"/>
      <c r="CM11" s="90"/>
      <c r="CN11" s="90"/>
      <c r="CO11" s="90"/>
      <c r="CP11" s="90"/>
      <c r="CQ11" s="90"/>
      <c r="CR11" s="90" t="s">
        <v>849</v>
      </c>
      <c r="CS11" s="90"/>
      <c r="CT11" s="90"/>
      <c r="CU11" s="90"/>
      <c r="CV11" s="90"/>
      <c r="CW11" s="90"/>
      <c r="CX11" s="90"/>
      <c r="CY11" s="90"/>
      <c r="CZ11" s="90"/>
      <c r="DA11" s="90" t="s">
        <v>846</v>
      </c>
      <c r="DB11" s="90"/>
      <c r="DC11" s="90"/>
      <c r="DD11" s="90"/>
      <c r="DE11" s="90"/>
      <c r="DF11" s="90"/>
      <c r="DG11" s="90" t="s">
        <v>849</v>
      </c>
      <c r="DH11" s="90"/>
      <c r="DI11" s="90"/>
      <c r="DJ11" s="90"/>
      <c r="DK11" s="90"/>
      <c r="DL11" s="90"/>
      <c r="DM11" s="90"/>
      <c r="DN11" s="90"/>
      <c r="DO11" s="90"/>
    </row>
    <row r="12" spans="1:254" ht="15.6" customHeight="1">
      <c r="A12" s="78"/>
      <c r="B12" s="78"/>
      <c r="C12" s="73" t="s">
        <v>22</v>
      </c>
      <c r="D12" s="73" t="s">
        <v>5</v>
      </c>
      <c r="E12" s="73" t="s">
        <v>6</v>
      </c>
      <c r="F12" s="73" t="s">
        <v>26</v>
      </c>
      <c r="G12" s="73" t="s">
        <v>7</v>
      </c>
      <c r="H12" s="73" t="s">
        <v>8</v>
      </c>
      <c r="I12" s="73" t="s">
        <v>23</v>
      </c>
      <c r="J12" s="73" t="s">
        <v>9</v>
      </c>
      <c r="K12" s="73" t="s">
        <v>10</v>
      </c>
      <c r="L12" s="73" t="s">
        <v>28</v>
      </c>
      <c r="M12" s="73" t="s">
        <v>6</v>
      </c>
      <c r="N12" s="73" t="s">
        <v>12</v>
      </c>
      <c r="O12" s="73" t="s">
        <v>24</v>
      </c>
      <c r="P12" s="73" t="s">
        <v>10</v>
      </c>
      <c r="Q12" s="73" t="s">
        <v>13</v>
      </c>
      <c r="R12" s="73" t="s">
        <v>25</v>
      </c>
      <c r="S12" s="73" t="s">
        <v>12</v>
      </c>
      <c r="T12" s="73" t="s">
        <v>7</v>
      </c>
      <c r="U12" s="73" t="s">
        <v>36</v>
      </c>
      <c r="V12" s="73" t="s">
        <v>14</v>
      </c>
      <c r="W12" s="73" t="s">
        <v>9</v>
      </c>
      <c r="X12" s="73" t="s">
        <v>44</v>
      </c>
      <c r="Y12" s="73"/>
      <c r="Z12" s="73"/>
      <c r="AA12" s="73" t="s">
        <v>45</v>
      </c>
      <c r="AB12" s="73"/>
      <c r="AC12" s="73"/>
      <c r="AD12" s="73" t="s">
        <v>46</v>
      </c>
      <c r="AE12" s="73"/>
      <c r="AF12" s="73"/>
      <c r="AG12" s="73" t="s">
        <v>47</v>
      </c>
      <c r="AH12" s="73"/>
      <c r="AI12" s="73"/>
      <c r="AJ12" s="73" t="s">
        <v>48</v>
      </c>
      <c r="AK12" s="73"/>
      <c r="AL12" s="73"/>
      <c r="AM12" s="73" t="s">
        <v>49</v>
      </c>
      <c r="AN12" s="73"/>
      <c r="AO12" s="73"/>
      <c r="AP12" s="71" t="s">
        <v>50</v>
      </c>
      <c r="AQ12" s="71"/>
      <c r="AR12" s="71"/>
      <c r="AS12" s="73" t="s">
        <v>51</v>
      </c>
      <c r="AT12" s="73"/>
      <c r="AU12" s="73"/>
      <c r="AV12" s="73" t="s">
        <v>52</v>
      </c>
      <c r="AW12" s="73"/>
      <c r="AX12" s="73"/>
      <c r="AY12" s="73" t="s">
        <v>53</v>
      </c>
      <c r="AZ12" s="73"/>
      <c r="BA12" s="73"/>
      <c r="BB12" s="73" t="s">
        <v>54</v>
      </c>
      <c r="BC12" s="73"/>
      <c r="BD12" s="73"/>
      <c r="BE12" s="73" t="s">
        <v>55</v>
      </c>
      <c r="BF12" s="73"/>
      <c r="BG12" s="73"/>
      <c r="BH12" s="71" t="s">
        <v>90</v>
      </c>
      <c r="BI12" s="71"/>
      <c r="BJ12" s="71"/>
      <c r="BK12" s="71" t="s">
        <v>91</v>
      </c>
      <c r="BL12" s="71"/>
      <c r="BM12" s="71"/>
      <c r="BN12" s="71" t="s">
        <v>92</v>
      </c>
      <c r="BO12" s="71"/>
      <c r="BP12" s="71"/>
      <c r="BQ12" s="71" t="s">
        <v>93</v>
      </c>
      <c r="BR12" s="71"/>
      <c r="BS12" s="71"/>
      <c r="BT12" s="71" t="s">
        <v>94</v>
      </c>
      <c r="BU12" s="71"/>
      <c r="BV12" s="71"/>
      <c r="BW12" s="71" t="s">
        <v>105</v>
      </c>
      <c r="BX12" s="71"/>
      <c r="BY12" s="71"/>
      <c r="BZ12" s="71" t="s">
        <v>106</v>
      </c>
      <c r="CA12" s="71"/>
      <c r="CB12" s="71"/>
      <c r="CC12" s="71" t="s">
        <v>107</v>
      </c>
      <c r="CD12" s="71"/>
      <c r="CE12" s="71"/>
      <c r="CF12" s="71" t="s">
        <v>108</v>
      </c>
      <c r="CG12" s="71"/>
      <c r="CH12" s="71"/>
      <c r="CI12" s="71" t="s">
        <v>109</v>
      </c>
      <c r="CJ12" s="71"/>
      <c r="CK12" s="71"/>
      <c r="CL12" s="71" t="s">
        <v>110</v>
      </c>
      <c r="CM12" s="71"/>
      <c r="CN12" s="71"/>
      <c r="CO12" s="71" t="s">
        <v>111</v>
      </c>
      <c r="CP12" s="71"/>
      <c r="CQ12" s="71"/>
      <c r="CR12" s="71" t="s">
        <v>112</v>
      </c>
      <c r="CS12" s="71"/>
      <c r="CT12" s="71"/>
      <c r="CU12" s="71" t="s">
        <v>113</v>
      </c>
      <c r="CV12" s="71"/>
      <c r="CW12" s="71"/>
      <c r="CX12" s="71" t="s">
        <v>114</v>
      </c>
      <c r="CY12" s="71"/>
      <c r="CZ12" s="71"/>
      <c r="DA12" s="71" t="s">
        <v>140</v>
      </c>
      <c r="DB12" s="71"/>
      <c r="DC12" s="71"/>
      <c r="DD12" s="71" t="s">
        <v>141</v>
      </c>
      <c r="DE12" s="71"/>
      <c r="DF12" s="71"/>
      <c r="DG12" s="71" t="s">
        <v>142</v>
      </c>
      <c r="DH12" s="71"/>
      <c r="DI12" s="71"/>
      <c r="DJ12" s="71" t="s">
        <v>143</v>
      </c>
      <c r="DK12" s="71"/>
      <c r="DL12" s="71"/>
      <c r="DM12" s="71" t="s">
        <v>144</v>
      </c>
      <c r="DN12" s="71"/>
      <c r="DO12" s="71"/>
    </row>
    <row r="13" spans="1:254" ht="60" customHeight="1">
      <c r="A13" s="78"/>
      <c r="B13" s="78"/>
      <c r="C13" s="69" t="s">
        <v>843</v>
      </c>
      <c r="D13" s="69"/>
      <c r="E13" s="69"/>
      <c r="F13" s="69" t="s">
        <v>1338</v>
      </c>
      <c r="G13" s="69"/>
      <c r="H13" s="69"/>
      <c r="I13" s="69" t="s">
        <v>29</v>
      </c>
      <c r="J13" s="69"/>
      <c r="K13" s="69"/>
      <c r="L13" s="69" t="s">
        <v>37</v>
      </c>
      <c r="M13" s="69"/>
      <c r="N13" s="69"/>
      <c r="O13" s="69" t="s">
        <v>39</v>
      </c>
      <c r="P13" s="69"/>
      <c r="Q13" s="69"/>
      <c r="R13" s="69" t="s">
        <v>40</v>
      </c>
      <c r="S13" s="69"/>
      <c r="T13" s="69"/>
      <c r="U13" s="69" t="s">
        <v>43</v>
      </c>
      <c r="V13" s="69"/>
      <c r="W13" s="69"/>
      <c r="X13" s="69" t="s">
        <v>850</v>
      </c>
      <c r="Y13" s="69"/>
      <c r="Z13" s="69"/>
      <c r="AA13" s="69" t="s">
        <v>852</v>
      </c>
      <c r="AB13" s="69"/>
      <c r="AC13" s="69"/>
      <c r="AD13" s="69" t="s">
        <v>854</v>
      </c>
      <c r="AE13" s="69"/>
      <c r="AF13" s="69"/>
      <c r="AG13" s="69" t="s">
        <v>856</v>
      </c>
      <c r="AH13" s="69"/>
      <c r="AI13" s="69"/>
      <c r="AJ13" s="69" t="s">
        <v>858</v>
      </c>
      <c r="AK13" s="69"/>
      <c r="AL13" s="69"/>
      <c r="AM13" s="69" t="s">
        <v>862</v>
      </c>
      <c r="AN13" s="69"/>
      <c r="AO13" s="69"/>
      <c r="AP13" s="69" t="s">
        <v>863</v>
      </c>
      <c r="AQ13" s="69"/>
      <c r="AR13" s="69"/>
      <c r="AS13" s="69" t="s">
        <v>865</v>
      </c>
      <c r="AT13" s="69"/>
      <c r="AU13" s="69"/>
      <c r="AV13" s="69" t="s">
        <v>866</v>
      </c>
      <c r="AW13" s="69"/>
      <c r="AX13" s="69"/>
      <c r="AY13" s="69" t="s">
        <v>869</v>
      </c>
      <c r="AZ13" s="69"/>
      <c r="BA13" s="69"/>
      <c r="BB13" s="69" t="s">
        <v>870</v>
      </c>
      <c r="BC13" s="69"/>
      <c r="BD13" s="69"/>
      <c r="BE13" s="69" t="s">
        <v>873</v>
      </c>
      <c r="BF13" s="69"/>
      <c r="BG13" s="69"/>
      <c r="BH13" s="69" t="s">
        <v>874</v>
      </c>
      <c r="BI13" s="69"/>
      <c r="BJ13" s="69"/>
      <c r="BK13" s="69" t="s">
        <v>878</v>
      </c>
      <c r="BL13" s="69"/>
      <c r="BM13" s="69"/>
      <c r="BN13" s="69" t="s">
        <v>877</v>
      </c>
      <c r="BO13" s="69"/>
      <c r="BP13" s="69"/>
      <c r="BQ13" s="69" t="s">
        <v>879</v>
      </c>
      <c r="BR13" s="69"/>
      <c r="BS13" s="69"/>
      <c r="BT13" s="69" t="s">
        <v>880</v>
      </c>
      <c r="BU13" s="69"/>
      <c r="BV13" s="69"/>
      <c r="BW13" s="69" t="s">
        <v>882</v>
      </c>
      <c r="BX13" s="69"/>
      <c r="BY13" s="69"/>
      <c r="BZ13" s="69" t="s">
        <v>884</v>
      </c>
      <c r="CA13" s="69"/>
      <c r="CB13" s="69"/>
      <c r="CC13" s="69" t="s">
        <v>885</v>
      </c>
      <c r="CD13" s="69"/>
      <c r="CE13" s="69"/>
      <c r="CF13" s="69" t="s">
        <v>886</v>
      </c>
      <c r="CG13" s="69"/>
      <c r="CH13" s="69"/>
      <c r="CI13" s="69" t="s">
        <v>888</v>
      </c>
      <c r="CJ13" s="69"/>
      <c r="CK13" s="69"/>
      <c r="CL13" s="69" t="s">
        <v>126</v>
      </c>
      <c r="CM13" s="69"/>
      <c r="CN13" s="69"/>
      <c r="CO13" s="69" t="s">
        <v>128</v>
      </c>
      <c r="CP13" s="69"/>
      <c r="CQ13" s="69"/>
      <c r="CR13" s="69" t="s">
        <v>889</v>
      </c>
      <c r="CS13" s="69"/>
      <c r="CT13" s="69"/>
      <c r="CU13" s="69" t="s">
        <v>133</v>
      </c>
      <c r="CV13" s="69"/>
      <c r="CW13" s="69"/>
      <c r="CX13" s="69" t="s">
        <v>890</v>
      </c>
      <c r="CY13" s="69"/>
      <c r="CZ13" s="69"/>
      <c r="DA13" s="69" t="s">
        <v>891</v>
      </c>
      <c r="DB13" s="69"/>
      <c r="DC13" s="69"/>
      <c r="DD13" s="69" t="s">
        <v>895</v>
      </c>
      <c r="DE13" s="69"/>
      <c r="DF13" s="69"/>
      <c r="DG13" s="69" t="s">
        <v>897</v>
      </c>
      <c r="DH13" s="69"/>
      <c r="DI13" s="69"/>
      <c r="DJ13" s="69" t="s">
        <v>899</v>
      </c>
      <c r="DK13" s="69"/>
      <c r="DL13" s="69"/>
      <c r="DM13" s="69" t="s">
        <v>901</v>
      </c>
      <c r="DN13" s="69"/>
      <c r="DO13" s="69"/>
    </row>
    <row r="14" spans="1:254" ht="111.75" customHeight="1">
      <c r="A14" s="78"/>
      <c r="B14" s="78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>
      <c r="A40" s="74" t="s">
        <v>805</v>
      </c>
      <c r="B40" s="75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>
      <c r="A41" s="76" t="s">
        <v>839</v>
      </c>
      <c r="B41" s="77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>
      <c r="B42" s="11"/>
      <c r="C42" s="12"/>
      <c r="T42" s="11"/>
    </row>
    <row r="43" spans="1:254">
      <c r="B43" s="82" t="s">
        <v>811</v>
      </c>
      <c r="C43" s="83"/>
      <c r="D43" s="83"/>
      <c r="E43" s="84"/>
      <c r="F43" s="27"/>
      <c r="G43" s="27"/>
      <c r="T43" s="11"/>
    </row>
    <row r="44" spans="1:254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>
      <c r="B48" s="28"/>
      <c r="D48" s="66" t="s">
        <v>56</v>
      </c>
      <c r="E48" s="67"/>
      <c r="F48" s="86" t="s">
        <v>3</v>
      </c>
      <c r="G48" s="87"/>
    </row>
    <row r="49" spans="2:7" ht="15" customHeight="1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>
      <c r="B57" s="28"/>
      <c r="C57" s="32"/>
      <c r="D57" s="66" t="s">
        <v>116</v>
      </c>
      <c r="E57" s="67"/>
      <c r="F57" s="88" t="s">
        <v>117</v>
      </c>
      <c r="G57" s="89"/>
    </row>
    <row r="58" spans="2:7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1"/>
  <sheetViews>
    <sheetView tabSelected="1" zoomScale="60" zoomScaleNormal="60" workbookViewId="0">
      <selection activeCell="A2" sqref="A2:N2"/>
    </sheetView>
  </sheetViews>
  <sheetFormatPr defaultRowHeight="15"/>
  <cols>
    <col min="2" max="2" width="33.140625" customWidth="1"/>
  </cols>
  <sheetData>
    <row r="1" spans="1:254" ht="15.7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68" t="s">
        <v>1404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7"/>
      <c r="P2" s="7"/>
      <c r="Q2" s="7"/>
      <c r="R2" s="7"/>
      <c r="S2" s="7"/>
      <c r="T2" s="7"/>
      <c r="U2" s="7"/>
      <c r="V2" s="7"/>
      <c r="DP2" s="85" t="s">
        <v>1379</v>
      </c>
      <c r="DQ2" s="85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78" t="s">
        <v>0</v>
      </c>
      <c r="B5" s="78" t="s">
        <v>1</v>
      </c>
      <c r="C5" s="79" t="s">
        <v>57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80" t="s">
        <v>2</v>
      </c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72" t="s">
        <v>88</v>
      </c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 t="s">
        <v>115</v>
      </c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0" t="s">
        <v>138</v>
      </c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</row>
    <row r="6" spans="1:254" ht="15.75" customHeight="1">
      <c r="A6" s="78"/>
      <c r="B6" s="78"/>
      <c r="C6" s="73" t="s">
        <v>58</v>
      </c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 t="s">
        <v>56</v>
      </c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 t="s">
        <v>3</v>
      </c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 t="s">
        <v>89</v>
      </c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 t="s">
        <v>159</v>
      </c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 t="s">
        <v>116</v>
      </c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91" t="s">
        <v>174</v>
      </c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 t="s">
        <v>186</v>
      </c>
      <c r="CJ6" s="91"/>
      <c r="CK6" s="91"/>
      <c r="CL6" s="91"/>
      <c r="CM6" s="91"/>
      <c r="CN6" s="91"/>
      <c r="CO6" s="91"/>
      <c r="CP6" s="91"/>
      <c r="CQ6" s="91"/>
      <c r="CR6" s="91"/>
      <c r="CS6" s="91"/>
      <c r="CT6" s="91"/>
      <c r="CU6" s="91" t="s">
        <v>117</v>
      </c>
      <c r="CV6" s="91"/>
      <c r="CW6" s="91"/>
      <c r="CX6" s="91"/>
      <c r="CY6" s="91"/>
      <c r="CZ6" s="91"/>
      <c r="DA6" s="91"/>
      <c r="DB6" s="91"/>
      <c r="DC6" s="91"/>
      <c r="DD6" s="91"/>
      <c r="DE6" s="91"/>
      <c r="DF6" s="91"/>
      <c r="DG6" s="71" t="s">
        <v>139</v>
      </c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</row>
    <row r="7" spans="1:254" ht="0.75" customHeight="1">
      <c r="A7" s="78"/>
      <c r="B7" s="78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78"/>
      <c r="B8" s="78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78"/>
      <c r="B9" s="78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78"/>
      <c r="B10" s="78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78"/>
      <c r="B11" s="78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78"/>
      <c r="B12" s="78"/>
      <c r="C12" s="73" t="s">
        <v>155</v>
      </c>
      <c r="D12" s="73" t="s">
        <v>5</v>
      </c>
      <c r="E12" s="73" t="s">
        <v>6</v>
      </c>
      <c r="F12" s="73" t="s">
        <v>156</v>
      </c>
      <c r="G12" s="73" t="s">
        <v>7</v>
      </c>
      <c r="H12" s="73" t="s">
        <v>8</v>
      </c>
      <c r="I12" s="73" t="s">
        <v>157</v>
      </c>
      <c r="J12" s="73" t="s">
        <v>9</v>
      </c>
      <c r="K12" s="73" t="s">
        <v>10</v>
      </c>
      <c r="L12" s="73" t="s">
        <v>158</v>
      </c>
      <c r="M12" s="73" t="s">
        <v>9</v>
      </c>
      <c r="N12" s="73" t="s">
        <v>10</v>
      </c>
      <c r="O12" s="73" t="s">
        <v>172</v>
      </c>
      <c r="P12" s="73"/>
      <c r="Q12" s="73"/>
      <c r="R12" s="73" t="s">
        <v>5</v>
      </c>
      <c r="S12" s="73"/>
      <c r="T12" s="73"/>
      <c r="U12" s="73" t="s">
        <v>173</v>
      </c>
      <c r="V12" s="73"/>
      <c r="W12" s="73"/>
      <c r="X12" s="73" t="s">
        <v>12</v>
      </c>
      <c r="Y12" s="73"/>
      <c r="Z12" s="73"/>
      <c r="AA12" s="73" t="s">
        <v>7</v>
      </c>
      <c r="AB12" s="73"/>
      <c r="AC12" s="73"/>
      <c r="AD12" s="73" t="s">
        <v>8</v>
      </c>
      <c r="AE12" s="73"/>
      <c r="AF12" s="73"/>
      <c r="AG12" s="71" t="s">
        <v>14</v>
      </c>
      <c r="AH12" s="71"/>
      <c r="AI12" s="71"/>
      <c r="AJ12" s="73" t="s">
        <v>9</v>
      </c>
      <c r="AK12" s="73"/>
      <c r="AL12" s="73"/>
      <c r="AM12" s="71" t="s">
        <v>168</v>
      </c>
      <c r="AN12" s="71"/>
      <c r="AO12" s="71"/>
      <c r="AP12" s="71" t="s">
        <v>169</v>
      </c>
      <c r="AQ12" s="71"/>
      <c r="AR12" s="71"/>
      <c r="AS12" s="71" t="s">
        <v>170</v>
      </c>
      <c r="AT12" s="71"/>
      <c r="AU12" s="71"/>
      <c r="AV12" s="71" t="s">
        <v>171</v>
      </c>
      <c r="AW12" s="71"/>
      <c r="AX12" s="71"/>
      <c r="AY12" s="71" t="s">
        <v>160</v>
      </c>
      <c r="AZ12" s="71"/>
      <c r="BA12" s="71"/>
      <c r="BB12" s="71" t="s">
        <v>161</v>
      </c>
      <c r="BC12" s="71"/>
      <c r="BD12" s="71"/>
      <c r="BE12" s="71" t="s">
        <v>162</v>
      </c>
      <c r="BF12" s="71"/>
      <c r="BG12" s="71"/>
      <c r="BH12" s="71" t="s">
        <v>163</v>
      </c>
      <c r="BI12" s="71"/>
      <c r="BJ12" s="71"/>
      <c r="BK12" s="71" t="s">
        <v>164</v>
      </c>
      <c r="BL12" s="71"/>
      <c r="BM12" s="71"/>
      <c r="BN12" s="71" t="s">
        <v>165</v>
      </c>
      <c r="BO12" s="71"/>
      <c r="BP12" s="71"/>
      <c r="BQ12" s="71" t="s">
        <v>166</v>
      </c>
      <c r="BR12" s="71"/>
      <c r="BS12" s="71"/>
      <c r="BT12" s="71" t="s">
        <v>167</v>
      </c>
      <c r="BU12" s="71"/>
      <c r="BV12" s="71"/>
      <c r="BW12" s="71" t="s">
        <v>179</v>
      </c>
      <c r="BX12" s="71"/>
      <c r="BY12" s="71"/>
      <c r="BZ12" s="71" t="s">
        <v>180</v>
      </c>
      <c r="CA12" s="71"/>
      <c r="CB12" s="71"/>
      <c r="CC12" s="71" t="s">
        <v>181</v>
      </c>
      <c r="CD12" s="71"/>
      <c r="CE12" s="71"/>
      <c r="CF12" s="71" t="s">
        <v>182</v>
      </c>
      <c r="CG12" s="71"/>
      <c r="CH12" s="71"/>
      <c r="CI12" s="71" t="s">
        <v>183</v>
      </c>
      <c r="CJ12" s="71"/>
      <c r="CK12" s="71"/>
      <c r="CL12" s="71" t="s">
        <v>184</v>
      </c>
      <c r="CM12" s="71"/>
      <c r="CN12" s="71"/>
      <c r="CO12" s="71" t="s">
        <v>185</v>
      </c>
      <c r="CP12" s="71"/>
      <c r="CQ12" s="71"/>
      <c r="CR12" s="71" t="s">
        <v>175</v>
      </c>
      <c r="CS12" s="71"/>
      <c r="CT12" s="71"/>
      <c r="CU12" s="71" t="s">
        <v>176</v>
      </c>
      <c r="CV12" s="71"/>
      <c r="CW12" s="71"/>
      <c r="CX12" s="71" t="s">
        <v>177</v>
      </c>
      <c r="CY12" s="71"/>
      <c r="CZ12" s="71"/>
      <c r="DA12" s="71" t="s">
        <v>178</v>
      </c>
      <c r="DB12" s="71"/>
      <c r="DC12" s="71"/>
      <c r="DD12" s="71" t="s">
        <v>187</v>
      </c>
      <c r="DE12" s="71"/>
      <c r="DF12" s="71"/>
      <c r="DG12" s="71" t="s">
        <v>188</v>
      </c>
      <c r="DH12" s="71"/>
      <c r="DI12" s="71"/>
      <c r="DJ12" s="71" t="s">
        <v>189</v>
      </c>
      <c r="DK12" s="71"/>
      <c r="DL12" s="71"/>
      <c r="DM12" s="71" t="s">
        <v>190</v>
      </c>
      <c r="DN12" s="71"/>
      <c r="DO12" s="71"/>
      <c r="DP12" s="71" t="s">
        <v>191</v>
      </c>
      <c r="DQ12" s="71"/>
      <c r="DR12" s="71"/>
    </row>
    <row r="13" spans="1:254" ht="59.25" customHeight="1">
      <c r="A13" s="78"/>
      <c r="B13" s="78"/>
      <c r="C13" s="69" t="s">
        <v>904</v>
      </c>
      <c r="D13" s="69"/>
      <c r="E13" s="69"/>
      <c r="F13" s="69" t="s">
        <v>908</v>
      </c>
      <c r="G13" s="69"/>
      <c r="H13" s="69"/>
      <c r="I13" s="69" t="s">
        <v>909</v>
      </c>
      <c r="J13" s="69"/>
      <c r="K13" s="69"/>
      <c r="L13" s="69" t="s">
        <v>910</v>
      </c>
      <c r="M13" s="69"/>
      <c r="N13" s="69"/>
      <c r="O13" s="69" t="s">
        <v>202</v>
      </c>
      <c r="P13" s="69"/>
      <c r="Q13" s="69"/>
      <c r="R13" s="69" t="s">
        <v>204</v>
      </c>
      <c r="S13" s="69"/>
      <c r="T13" s="69"/>
      <c r="U13" s="69" t="s">
        <v>912</v>
      </c>
      <c r="V13" s="69"/>
      <c r="W13" s="69"/>
      <c r="X13" s="69" t="s">
        <v>913</v>
      </c>
      <c r="Y13" s="69"/>
      <c r="Z13" s="69"/>
      <c r="AA13" s="69" t="s">
        <v>914</v>
      </c>
      <c r="AB13" s="69"/>
      <c r="AC13" s="69"/>
      <c r="AD13" s="69" t="s">
        <v>916</v>
      </c>
      <c r="AE13" s="69"/>
      <c r="AF13" s="69"/>
      <c r="AG13" s="69" t="s">
        <v>918</v>
      </c>
      <c r="AH13" s="69"/>
      <c r="AI13" s="69"/>
      <c r="AJ13" s="69" t="s">
        <v>1324</v>
      </c>
      <c r="AK13" s="69"/>
      <c r="AL13" s="69"/>
      <c r="AM13" s="69" t="s">
        <v>923</v>
      </c>
      <c r="AN13" s="69"/>
      <c r="AO13" s="69"/>
      <c r="AP13" s="69" t="s">
        <v>924</v>
      </c>
      <c r="AQ13" s="69"/>
      <c r="AR13" s="69"/>
      <c r="AS13" s="69" t="s">
        <v>925</v>
      </c>
      <c r="AT13" s="69"/>
      <c r="AU13" s="69"/>
      <c r="AV13" s="69" t="s">
        <v>926</v>
      </c>
      <c r="AW13" s="69"/>
      <c r="AX13" s="69"/>
      <c r="AY13" s="69" t="s">
        <v>928</v>
      </c>
      <c r="AZ13" s="69"/>
      <c r="BA13" s="69"/>
      <c r="BB13" s="69" t="s">
        <v>929</v>
      </c>
      <c r="BC13" s="69"/>
      <c r="BD13" s="69"/>
      <c r="BE13" s="69" t="s">
        <v>930</v>
      </c>
      <c r="BF13" s="69"/>
      <c r="BG13" s="69"/>
      <c r="BH13" s="69" t="s">
        <v>931</v>
      </c>
      <c r="BI13" s="69"/>
      <c r="BJ13" s="69"/>
      <c r="BK13" s="69" t="s">
        <v>932</v>
      </c>
      <c r="BL13" s="69"/>
      <c r="BM13" s="69"/>
      <c r="BN13" s="69" t="s">
        <v>934</v>
      </c>
      <c r="BO13" s="69"/>
      <c r="BP13" s="69"/>
      <c r="BQ13" s="69" t="s">
        <v>935</v>
      </c>
      <c r="BR13" s="69"/>
      <c r="BS13" s="69"/>
      <c r="BT13" s="69" t="s">
        <v>937</v>
      </c>
      <c r="BU13" s="69"/>
      <c r="BV13" s="69"/>
      <c r="BW13" s="69" t="s">
        <v>939</v>
      </c>
      <c r="BX13" s="69"/>
      <c r="BY13" s="69"/>
      <c r="BZ13" s="69" t="s">
        <v>940</v>
      </c>
      <c r="CA13" s="69"/>
      <c r="CB13" s="69"/>
      <c r="CC13" s="69" t="s">
        <v>944</v>
      </c>
      <c r="CD13" s="69"/>
      <c r="CE13" s="69"/>
      <c r="CF13" s="69" t="s">
        <v>947</v>
      </c>
      <c r="CG13" s="69"/>
      <c r="CH13" s="69"/>
      <c r="CI13" s="69" t="s">
        <v>948</v>
      </c>
      <c r="CJ13" s="69"/>
      <c r="CK13" s="69"/>
      <c r="CL13" s="69" t="s">
        <v>949</v>
      </c>
      <c r="CM13" s="69"/>
      <c r="CN13" s="69"/>
      <c r="CO13" s="69" t="s">
        <v>950</v>
      </c>
      <c r="CP13" s="69"/>
      <c r="CQ13" s="69"/>
      <c r="CR13" s="69" t="s">
        <v>952</v>
      </c>
      <c r="CS13" s="69"/>
      <c r="CT13" s="69"/>
      <c r="CU13" s="69" t="s">
        <v>953</v>
      </c>
      <c r="CV13" s="69"/>
      <c r="CW13" s="69"/>
      <c r="CX13" s="69" t="s">
        <v>954</v>
      </c>
      <c r="CY13" s="69"/>
      <c r="CZ13" s="69"/>
      <c r="DA13" s="69" t="s">
        <v>955</v>
      </c>
      <c r="DB13" s="69"/>
      <c r="DC13" s="69"/>
      <c r="DD13" s="69" t="s">
        <v>956</v>
      </c>
      <c r="DE13" s="69"/>
      <c r="DF13" s="69"/>
      <c r="DG13" s="69" t="s">
        <v>957</v>
      </c>
      <c r="DH13" s="69"/>
      <c r="DI13" s="69"/>
      <c r="DJ13" s="69" t="s">
        <v>959</v>
      </c>
      <c r="DK13" s="69"/>
      <c r="DL13" s="69"/>
      <c r="DM13" s="69" t="s">
        <v>960</v>
      </c>
      <c r="DN13" s="69"/>
      <c r="DO13" s="69"/>
      <c r="DP13" s="69" t="s">
        <v>961</v>
      </c>
      <c r="DQ13" s="69"/>
      <c r="DR13" s="69"/>
    </row>
    <row r="14" spans="1:254" ht="83.25" customHeight="1" thickBot="1">
      <c r="A14" s="78"/>
      <c r="B14" s="78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6.5" thickBot="1">
      <c r="A15" s="20">
        <v>1</v>
      </c>
      <c r="B15" s="64" t="s">
        <v>1384</v>
      </c>
      <c r="C15" s="5">
        <v>1</v>
      </c>
      <c r="D15" s="5"/>
      <c r="E15" s="5"/>
      <c r="F15" s="5">
        <v>1</v>
      </c>
      <c r="G15" s="5"/>
      <c r="H15" s="5"/>
      <c r="I15" s="5">
        <v>1</v>
      </c>
      <c r="J15" s="5"/>
      <c r="K15" s="5"/>
      <c r="L15" s="5">
        <v>1</v>
      </c>
      <c r="M15" s="5"/>
      <c r="N15" s="5"/>
      <c r="O15" s="5">
        <v>1</v>
      </c>
      <c r="P15" s="5"/>
      <c r="Q15" s="5"/>
      <c r="R15" s="5">
        <v>1</v>
      </c>
      <c r="S15" s="5"/>
      <c r="T15" s="5"/>
      <c r="U15" s="5">
        <v>1</v>
      </c>
      <c r="V15" s="5"/>
      <c r="W15" s="5"/>
      <c r="X15" s="5">
        <v>1</v>
      </c>
      <c r="Y15" s="5"/>
      <c r="Z15" s="5"/>
      <c r="AA15" s="5">
        <v>1</v>
      </c>
      <c r="AB15" s="5"/>
      <c r="AC15" s="5"/>
      <c r="AD15" s="5">
        <v>1</v>
      </c>
      <c r="AE15" s="5"/>
      <c r="AF15" s="5"/>
      <c r="AG15" s="5">
        <v>1</v>
      </c>
      <c r="AH15" s="5"/>
      <c r="AI15" s="5"/>
      <c r="AJ15" s="5">
        <v>1</v>
      </c>
      <c r="AK15" s="5"/>
      <c r="AL15" s="5"/>
      <c r="AM15" s="5">
        <v>1</v>
      </c>
      <c r="AN15" s="5"/>
      <c r="AO15" s="5"/>
      <c r="AP15" s="5">
        <v>1</v>
      </c>
      <c r="AQ15" s="5"/>
      <c r="AR15" s="5"/>
      <c r="AS15" s="5">
        <v>1</v>
      </c>
      <c r="AT15" s="5"/>
      <c r="AU15" s="5"/>
      <c r="AV15" s="5">
        <v>1</v>
      </c>
      <c r="AW15" s="5"/>
      <c r="AX15" s="5"/>
      <c r="AY15" s="5">
        <v>1</v>
      </c>
      <c r="AZ15" s="5"/>
      <c r="BA15" s="5"/>
      <c r="BB15" s="5">
        <v>1</v>
      </c>
      <c r="BC15" s="5"/>
      <c r="BD15" s="5"/>
      <c r="BE15" s="5">
        <v>1</v>
      </c>
      <c r="BF15" s="5"/>
      <c r="BG15" s="5"/>
      <c r="BH15" s="5">
        <v>1</v>
      </c>
      <c r="BI15" s="5"/>
      <c r="BJ15" s="5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6.5" thickBot="1">
      <c r="A16" s="2">
        <v>2</v>
      </c>
      <c r="B16" s="65" t="s">
        <v>1401</v>
      </c>
      <c r="C16" s="5">
        <v>1</v>
      </c>
      <c r="D16" s="5"/>
      <c r="E16" s="5"/>
      <c r="F16" s="5">
        <v>1</v>
      </c>
      <c r="G16" s="5"/>
      <c r="H16" s="5"/>
      <c r="I16" s="5">
        <v>1</v>
      </c>
      <c r="J16" s="5"/>
      <c r="K16" s="5"/>
      <c r="L16" s="5">
        <v>1</v>
      </c>
      <c r="M16" s="5"/>
      <c r="N16" s="5"/>
      <c r="O16" s="5">
        <v>1</v>
      </c>
      <c r="P16" s="5"/>
      <c r="Q16" s="5"/>
      <c r="R16" s="5">
        <v>1</v>
      </c>
      <c r="S16" s="5"/>
      <c r="T16" s="5"/>
      <c r="U16" s="5">
        <v>1</v>
      </c>
      <c r="V16" s="5"/>
      <c r="W16" s="5"/>
      <c r="X16" s="5">
        <v>1</v>
      </c>
      <c r="Y16" s="5"/>
      <c r="Z16" s="5"/>
      <c r="AA16" s="5">
        <v>1</v>
      </c>
      <c r="AB16" s="5"/>
      <c r="AC16" s="5"/>
      <c r="AD16" s="5">
        <v>1</v>
      </c>
      <c r="AE16" s="5"/>
      <c r="AF16" s="5"/>
      <c r="AG16" s="5">
        <v>1</v>
      </c>
      <c r="AH16" s="5"/>
      <c r="AI16" s="5"/>
      <c r="AJ16" s="5">
        <v>1</v>
      </c>
      <c r="AK16" s="5"/>
      <c r="AL16" s="5"/>
      <c r="AM16" s="5">
        <v>1</v>
      </c>
      <c r="AN16" s="5"/>
      <c r="AO16" s="5"/>
      <c r="AP16" s="5">
        <v>1</v>
      </c>
      <c r="AQ16" s="5"/>
      <c r="AR16" s="5"/>
      <c r="AS16" s="5">
        <v>1</v>
      </c>
      <c r="AT16" s="5"/>
      <c r="AU16" s="5"/>
      <c r="AV16" s="5">
        <v>1</v>
      </c>
      <c r="AW16" s="5"/>
      <c r="AX16" s="5"/>
      <c r="AY16" s="5">
        <v>1</v>
      </c>
      <c r="AZ16" s="5"/>
      <c r="BA16" s="5"/>
      <c r="BB16" s="5">
        <v>1</v>
      </c>
      <c r="BC16" s="5"/>
      <c r="BD16" s="5"/>
      <c r="BE16" s="5">
        <v>1</v>
      </c>
      <c r="BF16" s="5"/>
      <c r="BG16" s="5"/>
      <c r="BH16" s="5">
        <v>1</v>
      </c>
      <c r="BI16" s="5"/>
      <c r="BJ16" s="5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6.5" thickBot="1">
      <c r="A17" s="2">
        <v>3</v>
      </c>
      <c r="B17" s="65" t="s">
        <v>1385</v>
      </c>
      <c r="C17" s="5">
        <v>1</v>
      </c>
      <c r="D17" s="5"/>
      <c r="E17" s="5"/>
      <c r="F17" s="5">
        <v>1</v>
      </c>
      <c r="G17" s="5"/>
      <c r="H17" s="5"/>
      <c r="I17" s="5">
        <v>1</v>
      </c>
      <c r="J17" s="5"/>
      <c r="K17" s="5"/>
      <c r="L17" s="5">
        <v>1</v>
      </c>
      <c r="M17" s="5"/>
      <c r="N17" s="5"/>
      <c r="O17" s="5">
        <v>1</v>
      </c>
      <c r="P17" s="5"/>
      <c r="Q17" s="5"/>
      <c r="R17" s="5">
        <v>1</v>
      </c>
      <c r="S17" s="5"/>
      <c r="T17" s="5"/>
      <c r="U17" s="5">
        <v>1</v>
      </c>
      <c r="V17" s="5"/>
      <c r="W17" s="5"/>
      <c r="X17" s="5">
        <v>1</v>
      </c>
      <c r="Y17" s="5"/>
      <c r="Z17" s="5"/>
      <c r="AA17" s="5">
        <v>1</v>
      </c>
      <c r="AB17" s="5"/>
      <c r="AC17" s="5"/>
      <c r="AD17" s="5">
        <v>1</v>
      </c>
      <c r="AE17" s="5"/>
      <c r="AF17" s="5"/>
      <c r="AG17" s="5">
        <v>1</v>
      </c>
      <c r="AH17" s="5"/>
      <c r="AI17" s="5"/>
      <c r="AJ17" s="5">
        <v>1</v>
      </c>
      <c r="AK17" s="5"/>
      <c r="AL17" s="5"/>
      <c r="AM17" s="5">
        <v>1</v>
      </c>
      <c r="AN17" s="5"/>
      <c r="AO17" s="5"/>
      <c r="AP17" s="5">
        <v>1</v>
      </c>
      <c r="AQ17" s="5"/>
      <c r="AR17" s="5"/>
      <c r="AS17" s="5">
        <v>1</v>
      </c>
      <c r="AT17" s="5"/>
      <c r="AU17" s="5"/>
      <c r="AV17" s="5">
        <v>1</v>
      </c>
      <c r="AW17" s="5"/>
      <c r="AX17" s="5"/>
      <c r="AY17" s="5">
        <v>1</v>
      </c>
      <c r="AZ17" s="5"/>
      <c r="BA17" s="5"/>
      <c r="BB17" s="5">
        <v>1</v>
      </c>
      <c r="BC17" s="5"/>
      <c r="BD17" s="5"/>
      <c r="BE17" s="5">
        <v>1</v>
      </c>
      <c r="BF17" s="5"/>
      <c r="BG17" s="5"/>
      <c r="BH17" s="5">
        <v>1</v>
      </c>
      <c r="BI17" s="5"/>
      <c r="BJ17" s="5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6.5" thickBot="1">
      <c r="A18" s="2">
        <v>4</v>
      </c>
      <c r="B18" s="65" t="s">
        <v>1386</v>
      </c>
      <c r="C18" s="5">
        <v>1</v>
      </c>
      <c r="D18" s="5"/>
      <c r="E18" s="5"/>
      <c r="F18" s="5">
        <v>1</v>
      </c>
      <c r="G18" s="5"/>
      <c r="H18" s="5"/>
      <c r="I18" s="5">
        <v>1</v>
      </c>
      <c r="J18" s="5"/>
      <c r="K18" s="5"/>
      <c r="L18" s="5">
        <v>1</v>
      </c>
      <c r="M18" s="5"/>
      <c r="N18" s="5"/>
      <c r="O18" s="5">
        <v>1</v>
      </c>
      <c r="P18" s="5"/>
      <c r="Q18" s="5"/>
      <c r="R18" s="5">
        <v>1</v>
      </c>
      <c r="S18" s="5"/>
      <c r="T18" s="5"/>
      <c r="U18" s="5">
        <v>1</v>
      </c>
      <c r="V18" s="5"/>
      <c r="W18" s="5"/>
      <c r="X18" s="5">
        <v>1</v>
      </c>
      <c r="Y18" s="5"/>
      <c r="Z18" s="5"/>
      <c r="AA18" s="5">
        <v>1</v>
      </c>
      <c r="AB18" s="5"/>
      <c r="AC18" s="5"/>
      <c r="AD18" s="5">
        <v>1</v>
      </c>
      <c r="AE18" s="5"/>
      <c r="AF18" s="5"/>
      <c r="AG18" s="5">
        <v>1</v>
      </c>
      <c r="AH18" s="5"/>
      <c r="AI18" s="5"/>
      <c r="AJ18" s="5">
        <v>1</v>
      </c>
      <c r="AK18" s="5"/>
      <c r="AL18" s="5"/>
      <c r="AM18" s="5">
        <v>1</v>
      </c>
      <c r="AN18" s="5"/>
      <c r="AO18" s="5"/>
      <c r="AP18" s="5">
        <v>1</v>
      </c>
      <c r="AQ18" s="5"/>
      <c r="AR18" s="5"/>
      <c r="AS18" s="5">
        <v>1</v>
      </c>
      <c r="AT18" s="5"/>
      <c r="AU18" s="5"/>
      <c r="AV18" s="5">
        <v>1</v>
      </c>
      <c r="AW18" s="5"/>
      <c r="AX18" s="5"/>
      <c r="AY18" s="5">
        <v>1</v>
      </c>
      <c r="AZ18" s="5"/>
      <c r="BA18" s="5"/>
      <c r="BB18" s="5">
        <v>1</v>
      </c>
      <c r="BC18" s="5"/>
      <c r="BD18" s="5"/>
      <c r="BE18" s="5">
        <v>1</v>
      </c>
      <c r="BF18" s="5"/>
      <c r="BG18" s="5"/>
      <c r="BH18" s="5">
        <v>1</v>
      </c>
      <c r="BI18" s="5"/>
      <c r="BJ18" s="5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6.5" thickBot="1">
      <c r="A19" s="2">
        <v>5</v>
      </c>
      <c r="B19" s="65" t="s">
        <v>1387</v>
      </c>
      <c r="C19" s="5">
        <v>1</v>
      </c>
      <c r="D19" s="5"/>
      <c r="E19" s="5"/>
      <c r="F19" s="5">
        <v>1</v>
      </c>
      <c r="G19" s="5"/>
      <c r="H19" s="5"/>
      <c r="I19" s="5">
        <v>1</v>
      </c>
      <c r="J19" s="5"/>
      <c r="K19" s="5"/>
      <c r="L19" s="5">
        <v>1</v>
      </c>
      <c r="M19" s="5"/>
      <c r="N19" s="5"/>
      <c r="O19" s="5">
        <v>1</v>
      </c>
      <c r="P19" s="5"/>
      <c r="Q19" s="5"/>
      <c r="R19" s="5">
        <v>1</v>
      </c>
      <c r="S19" s="5"/>
      <c r="T19" s="5"/>
      <c r="U19" s="5">
        <v>1</v>
      </c>
      <c r="V19" s="5"/>
      <c r="W19" s="5"/>
      <c r="X19" s="5">
        <v>1</v>
      </c>
      <c r="Y19" s="5"/>
      <c r="Z19" s="5"/>
      <c r="AA19" s="5">
        <v>1</v>
      </c>
      <c r="AB19" s="5"/>
      <c r="AC19" s="5"/>
      <c r="AD19" s="5">
        <v>1</v>
      </c>
      <c r="AE19" s="5"/>
      <c r="AF19" s="5"/>
      <c r="AG19" s="5">
        <v>1</v>
      </c>
      <c r="AH19" s="5"/>
      <c r="AI19" s="5"/>
      <c r="AJ19" s="5">
        <v>1</v>
      </c>
      <c r="AK19" s="5"/>
      <c r="AL19" s="5"/>
      <c r="AM19" s="5">
        <v>1</v>
      </c>
      <c r="AN19" s="5"/>
      <c r="AO19" s="5"/>
      <c r="AP19" s="5">
        <v>1</v>
      </c>
      <c r="AQ19" s="5"/>
      <c r="AR19" s="5"/>
      <c r="AS19" s="5">
        <v>1</v>
      </c>
      <c r="AT19" s="5"/>
      <c r="AU19" s="5"/>
      <c r="AV19" s="5">
        <v>1</v>
      </c>
      <c r="AW19" s="5"/>
      <c r="AX19" s="5"/>
      <c r="AY19" s="5">
        <v>1</v>
      </c>
      <c r="AZ19" s="5"/>
      <c r="BA19" s="5"/>
      <c r="BB19" s="5">
        <v>1</v>
      </c>
      <c r="BC19" s="5"/>
      <c r="BD19" s="5"/>
      <c r="BE19" s="5">
        <v>1</v>
      </c>
      <c r="BF19" s="5"/>
      <c r="BG19" s="5"/>
      <c r="BH19" s="5">
        <v>1</v>
      </c>
      <c r="BI19" s="5"/>
      <c r="BJ19" s="5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6.5" thickBot="1">
      <c r="A20" s="2">
        <v>6</v>
      </c>
      <c r="B20" s="65" t="s">
        <v>1388</v>
      </c>
      <c r="C20" s="5">
        <v>1</v>
      </c>
      <c r="D20" s="5"/>
      <c r="E20" s="5"/>
      <c r="F20" s="5">
        <v>1</v>
      </c>
      <c r="G20" s="5"/>
      <c r="H20" s="5"/>
      <c r="I20" s="5">
        <v>1</v>
      </c>
      <c r="J20" s="5"/>
      <c r="K20" s="5"/>
      <c r="L20" s="5">
        <v>1</v>
      </c>
      <c r="M20" s="5"/>
      <c r="N20" s="5"/>
      <c r="O20" s="5">
        <v>1</v>
      </c>
      <c r="P20" s="5"/>
      <c r="Q20" s="5"/>
      <c r="R20" s="5">
        <v>1</v>
      </c>
      <c r="S20" s="5"/>
      <c r="T20" s="5"/>
      <c r="U20" s="5">
        <v>1</v>
      </c>
      <c r="V20" s="5"/>
      <c r="W20" s="5"/>
      <c r="X20" s="5">
        <v>1</v>
      </c>
      <c r="Y20" s="5"/>
      <c r="Z20" s="5"/>
      <c r="AA20" s="5">
        <v>1</v>
      </c>
      <c r="AB20" s="5"/>
      <c r="AC20" s="5"/>
      <c r="AD20" s="5">
        <v>1</v>
      </c>
      <c r="AE20" s="5"/>
      <c r="AF20" s="5"/>
      <c r="AG20" s="5">
        <v>1</v>
      </c>
      <c r="AH20" s="5"/>
      <c r="AI20" s="5"/>
      <c r="AJ20" s="5">
        <v>1</v>
      </c>
      <c r="AK20" s="5"/>
      <c r="AL20" s="5"/>
      <c r="AM20" s="5">
        <v>1</v>
      </c>
      <c r="AN20" s="5"/>
      <c r="AO20" s="5"/>
      <c r="AP20" s="5">
        <v>1</v>
      </c>
      <c r="AQ20" s="5"/>
      <c r="AR20" s="5"/>
      <c r="AS20" s="5">
        <v>1</v>
      </c>
      <c r="AT20" s="5"/>
      <c r="AU20" s="5"/>
      <c r="AV20" s="5">
        <v>1</v>
      </c>
      <c r="AW20" s="5"/>
      <c r="AX20" s="5"/>
      <c r="AY20" s="5">
        <v>1</v>
      </c>
      <c r="AZ20" s="5"/>
      <c r="BA20" s="5"/>
      <c r="BB20" s="5">
        <v>1</v>
      </c>
      <c r="BC20" s="5"/>
      <c r="BD20" s="5"/>
      <c r="BE20" s="5">
        <v>1</v>
      </c>
      <c r="BF20" s="5"/>
      <c r="BG20" s="5"/>
      <c r="BH20" s="5">
        <v>1</v>
      </c>
      <c r="BI20" s="5"/>
      <c r="BJ20" s="5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6.5" thickBot="1">
      <c r="A21" s="2">
        <v>7</v>
      </c>
      <c r="B21" s="65" t="s">
        <v>1389</v>
      </c>
      <c r="C21" s="5">
        <v>1</v>
      </c>
      <c r="D21" s="5"/>
      <c r="E21" s="5"/>
      <c r="F21" s="5">
        <v>1</v>
      </c>
      <c r="G21" s="5"/>
      <c r="H21" s="5"/>
      <c r="I21" s="5">
        <v>1</v>
      </c>
      <c r="J21" s="5"/>
      <c r="K21" s="5"/>
      <c r="L21" s="5">
        <v>1</v>
      </c>
      <c r="M21" s="5"/>
      <c r="N21" s="5"/>
      <c r="O21" s="5">
        <v>1</v>
      </c>
      <c r="P21" s="5"/>
      <c r="Q21" s="5"/>
      <c r="R21" s="5">
        <v>1</v>
      </c>
      <c r="S21" s="5"/>
      <c r="T21" s="5"/>
      <c r="U21" s="5">
        <v>1</v>
      </c>
      <c r="V21" s="5"/>
      <c r="W21" s="5"/>
      <c r="X21" s="5">
        <v>1</v>
      </c>
      <c r="Y21" s="5"/>
      <c r="Z21" s="5"/>
      <c r="AA21" s="5">
        <v>1</v>
      </c>
      <c r="AB21" s="5"/>
      <c r="AC21" s="5"/>
      <c r="AD21" s="5">
        <v>1</v>
      </c>
      <c r="AE21" s="5"/>
      <c r="AF21" s="5"/>
      <c r="AG21" s="5">
        <v>1</v>
      </c>
      <c r="AH21" s="5"/>
      <c r="AI21" s="5"/>
      <c r="AJ21" s="5">
        <v>1</v>
      </c>
      <c r="AK21" s="5"/>
      <c r="AL21" s="5"/>
      <c r="AM21" s="5">
        <v>1</v>
      </c>
      <c r="AN21" s="5"/>
      <c r="AO21" s="5"/>
      <c r="AP21" s="5">
        <v>1</v>
      </c>
      <c r="AQ21" s="5"/>
      <c r="AR21" s="5"/>
      <c r="AS21" s="5">
        <v>1</v>
      </c>
      <c r="AT21" s="5"/>
      <c r="AU21" s="5"/>
      <c r="AV21" s="5">
        <v>1</v>
      </c>
      <c r="AW21" s="5"/>
      <c r="AX21" s="5"/>
      <c r="AY21" s="5">
        <v>1</v>
      </c>
      <c r="AZ21" s="5"/>
      <c r="BA21" s="5"/>
      <c r="BB21" s="5">
        <v>1</v>
      </c>
      <c r="BC21" s="5"/>
      <c r="BD21" s="5"/>
      <c r="BE21" s="5">
        <v>1</v>
      </c>
      <c r="BF21" s="5"/>
      <c r="BG21" s="5"/>
      <c r="BH21" s="5">
        <v>1</v>
      </c>
      <c r="BI21" s="5"/>
      <c r="BJ21" s="5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6.5" thickBot="1">
      <c r="A22" s="3">
        <v>8</v>
      </c>
      <c r="B22" s="65" t="s">
        <v>1390</v>
      </c>
      <c r="C22" s="5">
        <v>1</v>
      </c>
      <c r="D22" s="5"/>
      <c r="E22" s="5"/>
      <c r="F22" s="5">
        <v>1</v>
      </c>
      <c r="G22" s="5"/>
      <c r="H22" s="5"/>
      <c r="I22" s="5">
        <v>1</v>
      </c>
      <c r="J22" s="5"/>
      <c r="K22" s="5"/>
      <c r="L22" s="5">
        <v>1</v>
      </c>
      <c r="M22" s="5"/>
      <c r="N22" s="5"/>
      <c r="O22" s="5">
        <v>1</v>
      </c>
      <c r="P22" s="5"/>
      <c r="Q22" s="5"/>
      <c r="R22" s="5">
        <v>1</v>
      </c>
      <c r="S22" s="5"/>
      <c r="T22" s="5"/>
      <c r="U22" s="5">
        <v>1</v>
      </c>
      <c r="V22" s="5"/>
      <c r="W22" s="5"/>
      <c r="X22" s="5">
        <v>1</v>
      </c>
      <c r="Y22" s="5"/>
      <c r="Z22" s="5"/>
      <c r="AA22" s="5">
        <v>1</v>
      </c>
      <c r="AB22" s="5"/>
      <c r="AC22" s="5"/>
      <c r="AD22" s="5">
        <v>1</v>
      </c>
      <c r="AE22" s="5"/>
      <c r="AF22" s="5"/>
      <c r="AG22" s="5">
        <v>1</v>
      </c>
      <c r="AH22" s="5"/>
      <c r="AI22" s="5"/>
      <c r="AJ22" s="5">
        <v>1</v>
      </c>
      <c r="AK22" s="5"/>
      <c r="AL22" s="5"/>
      <c r="AM22" s="5">
        <v>1</v>
      </c>
      <c r="AN22" s="5"/>
      <c r="AO22" s="5"/>
      <c r="AP22" s="5">
        <v>1</v>
      </c>
      <c r="AQ22" s="5"/>
      <c r="AR22" s="5"/>
      <c r="AS22" s="5">
        <v>1</v>
      </c>
      <c r="AT22" s="5"/>
      <c r="AU22" s="5"/>
      <c r="AV22" s="5">
        <v>1</v>
      </c>
      <c r="AW22" s="5"/>
      <c r="AX22" s="5"/>
      <c r="AY22" s="5">
        <v>1</v>
      </c>
      <c r="AZ22" s="5"/>
      <c r="BA22" s="5"/>
      <c r="BB22" s="5">
        <v>1</v>
      </c>
      <c r="BC22" s="5"/>
      <c r="BD22" s="5"/>
      <c r="BE22" s="5">
        <v>1</v>
      </c>
      <c r="BF22" s="5"/>
      <c r="BG22" s="5"/>
      <c r="BH22" s="5">
        <v>1</v>
      </c>
      <c r="BI22" s="5"/>
      <c r="BJ22" s="5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</row>
    <row r="23" spans="1:254" ht="16.5" thickBot="1">
      <c r="A23" s="3">
        <v>9</v>
      </c>
      <c r="B23" s="65" t="s">
        <v>1391</v>
      </c>
      <c r="C23" s="5">
        <v>1</v>
      </c>
      <c r="D23" s="5"/>
      <c r="E23" s="5"/>
      <c r="F23" s="5">
        <v>1</v>
      </c>
      <c r="G23" s="5"/>
      <c r="H23" s="5"/>
      <c r="I23" s="5">
        <v>1</v>
      </c>
      <c r="J23" s="5"/>
      <c r="K23" s="5"/>
      <c r="L23" s="5">
        <v>1</v>
      </c>
      <c r="M23" s="5"/>
      <c r="N23" s="5"/>
      <c r="O23" s="5">
        <v>1</v>
      </c>
      <c r="P23" s="5"/>
      <c r="Q23" s="5"/>
      <c r="R23" s="5"/>
      <c r="S23" s="5">
        <v>1</v>
      </c>
      <c r="T23" s="5"/>
      <c r="U23" s="5">
        <v>1</v>
      </c>
      <c r="V23" s="5"/>
      <c r="W23" s="5"/>
      <c r="X23" s="5"/>
      <c r="Y23" s="5">
        <v>1</v>
      </c>
      <c r="Z23" s="5"/>
      <c r="AA23" s="5">
        <v>1</v>
      </c>
      <c r="AB23" s="5"/>
      <c r="AC23" s="5"/>
      <c r="AD23" s="5">
        <v>1</v>
      </c>
      <c r="AE23" s="5"/>
      <c r="AF23" s="5"/>
      <c r="AG23" s="5">
        <v>1</v>
      </c>
      <c r="AH23" s="5"/>
      <c r="AI23" s="5"/>
      <c r="AJ23" s="5">
        <v>1</v>
      </c>
      <c r="AK23" s="5"/>
      <c r="AL23" s="5"/>
      <c r="AM23" s="5">
        <v>1</v>
      </c>
      <c r="AN23" s="5"/>
      <c r="AO23" s="5"/>
      <c r="AP23" s="5">
        <v>1</v>
      </c>
      <c r="AQ23" s="5"/>
      <c r="AR23" s="5"/>
      <c r="AS23" s="5">
        <v>1</v>
      </c>
      <c r="AT23" s="5"/>
      <c r="AU23" s="5"/>
      <c r="AV23" s="5">
        <v>1</v>
      </c>
      <c r="AW23" s="5"/>
      <c r="AX23" s="5"/>
      <c r="AY23" s="5">
        <v>1</v>
      </c>
      <c r="AZ23" s="5"/>
      <c r="BA23" s="5"/>
      <c r="BB23" s="5">
        <v>1</v>
      </c>
      <c r="BC23" s="5"/>
      <c r="BD23" s="5"/>
      <c r="BE23" s="5">
        <v>1</v>
      </c>
      <c r="BF23" s="5"/>
      <c r="BG23" s="5"/>
      <c r="BH23" s="5">
        <v>1</v>
      </c>
      <c r="BI23" s="5"/>
      <c r="BJ23" s="5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</row>
    <row r="24" spans="1:254" ht="16.5" thickBot="1">
      <c r="A24" s="3">
        <v>10</v>
      </c>
      <c r="B24" s="65" t="s">
        <v>1392</v>
      </c>
      <c r="C24" s="5">
        <v>1</v>
      </c>
      <c r="D24" s="5"/>
      <c r="E24" s="5"/>
      <c r="F24" s="5">
        <v>1</v>
      </c>
      <c r="G24" s="5"/>
      <c r="H24" s="5"/>
      <c r="I24" s="5">
        <v>1</v>
      </c>
      <c r="J24" s="5"/>
      <c r="K24" s="5"/>
      <c r="L24" s="5">
        <v>1</v>
      </c>
      <c r="M24" s="5"/>
      <c r="N24" s="5"/>
      <c r="O24" s="5">
        <v>1</v>
      </c>
      <c r="P24" s="5"/>
      <c r="Q24" s="5"/>
      <c r="R24" s="5">
        <v>1</v>
      </c>
      <c r="S24" s="5"/>
      <c r="T24" s="5"/>
      <c r="U24" s="5">
        <v>1</v>
      </c>
      <c r="V24" s="5"/>
      <c r="W24" s="5"/>
      <c r="X24" s="5">
        <v>1</v>
      </c>
      <c r="Y24" s="5"/>
      <c r="Z24" s="5"/>
      <c r="AA24" s="5">
        <v>1</v>
      </c>
      <c r="AB24" s="5"/>
      <c r="AC24" s="5"/>
      <c r="AD24" s="5">
        <v>1</v>
      </c>
      <c r="AE24" s="5"/>
      <c r="AF24" s="5"/>
      <c r="AG24" s="5">
        <v>1</v>
      </c>
      <c r="AH24" s="5"/>
      <c r="AI24" s="5"/>
      <c r="AJ24" s="5">
        <v>1</v>
      </c>
      <c r="AK24" s="5"/>
      <c r="AL24" s="5"/>
      <c r="AM24" s="5">
        <v>1</v>
      </c>
      <c r="AN24" s="5"/>
      <c r="AO24" s="5"/>
      <c r="AP24" s="5">
        <v>1</v>
      </c>
      <c r="AQ24" s="5"/>
      <c r="AR24" s="5"/>
      <c r="AS24" s="5">
        <v>1</v>
      </c>
      <c r="AT24" s="5"/>
      <c r="AU24" s="5"/>
      <c r="AV24" s="5">
        <v>1</v>
      </c>
      <c r="AW24" s="5"/>
      <c r="AX24" s="5"/>
      <c r="AY24" s="5">
        <v>1</v>
      </c>
      <c r="AZ24" s="5"/>
      <c r="BA24" s="5"/>
      <c r="BB24" s="5">
        <v>1</v>
      </c>
      <c r="BC24" s="5"/>
      <c r="BD24" s="5"/>
      <c r="BE24" s="5">
        <v>1</v>
      </c>
      <c r="BF24" s="5"/>
      <c r="BG24" s="5"/>
      <c r="BH24" s="5">
        <v>1</v>
      </c>
      <c r="BI24" s="5"/>
      <c r="BJ24" s="5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</row>
    <row r="25" spans="1:254" ht="16.5" thickBot="1">
      <c r="A25" s="3">
        <v>11</v>
      </c>
      <c r="B25" s="65" t="s">
        <v>1402</v>
      </c>
      <c r="C25" s="5">
        <v>1</v>
      </c>
      <c r="D25" s="5"/>
      <c r="E25" s="5"/>
      <c r="F25" s="5">
        <v>1</v>
      </c>
      <c r="G25" s="5"/>
      <c r="H25" s="5"/>
      <c r="I25" s="5">
        <v>1</v>
      </c>
      <c r="J25" s="5"/>
      <c r="K25" s="5"/>
      <c r="L25" s="5">
        <v>1</v>
      </c>
      <c r="M25" s="5"/>
      <c r="N25" s="5"/>
      <c r="O25" s="5">
        <v>1</v>
      </c>
      <c r="P25" s="5"/>
      <c r="Q25" s="5"/>
      <c r="R25" s="5">
        <v>1</v>
      </c>
      <c r="S25" s="5"/>
      <c r="T25" s="5"/>
      <c r="U25" s="5">
        <v>1</v>
      </c>
      <c r="V25" s="5"/>
      <c r="W25" s="5"/>
      <c r="X25" s="5">
        <v>1</v>
      </c>
      <c r="Y25" s="5"/>
      <c r="Z25" s="5"/>
      <c r="AA25" s="5">
        <v>1</v>
      </c>
      <c r="AB25" s="5"/>
      <c r="AC25" s="5"/>
      <c r="AD25" s="5">
        <v>1</v>
      </c>
      <c r="AE25" s="5"/>
      <c r="AF25" s="5"/>
      <c r="AG25" s="5">
        <v>1</v>
      </c>
      <c r="AH25" s="5"/>
      <c r="AI25" s="5"/>
      <c r="AJ25" s="5">
        <v>1</v>
      </c>
      <c r="AK25" s="5"/>
      <c r="AL25" s="5"/>
      <c r="AM25" s="5">
        <v>1</v>
      </c>
      <c r="AN25" s="5"/>
      <c r="AO25" s="5"/>
      <c r="AP25" s="5">
        <v>1</v>
      </c>
      <c r="AQ25" s="5"/>
      <c r="AR25" s="5"/>
      <c r="AS25" s="5">
        <v>1</v>
      </c>
      <c r="AT25" s="5"/>
      <c r="AU25" s="5"/>
      <c r="AV25" s="5">
        <v>1</v>
      </c>
      <c r="AW25" s="5"/>
      <c r="AX25" s="5"/>
      <c r="AY25" s="5">
        <v>1</v>
      </c>
      <c r="AZ25" s="5"/>
      <c r="BA25" s="5"/>
      <c r="BB25" s="5">
        <v>1</v>
      </c>
      <c r="BC25" s="5"/>
      <c r="BD25" s="5"/>
      <c r="BE25" s="5">
        <v>1</v>
      </c>
      <c r="BF25" s="5"/>
      <c r="BG25" s="5"/>
      <c r="BH25" s="5">
        <v>1</v>
      </c>
      <c r="BI25" s="5"/>
      <c r="BJ25" s="5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6.5" thickBot="1">
      <c r="A26" s="3">
        <v>12</v>
      </c>
      <c r="B26" s="65" t="s">
        <v>1393</v>
      </c>
      <c r="C26" s="5">
        <v>1</v>
      </c>
      <c r="D26" s="5"/>
      <c r="E26" s="5"/>
      <c r="F26" s="5">
        <v>1</v>
      </c>
      <c r="G26" s="5"/>
      <c r="H26" s="5"/>
      <c r="I26" s="5">
        <v>1</v>
      </c>
      <c r="J26" s="5"/>
      <c r="K26" s="5"/>
      <c r="L26" s="5">
        <v>1</v>
      </c>
      <c r="M26" s="5"/>
      <c r="N26" s="5"/>
      <c r="O26" s="5">
        <v>1</v>
      </c>
      <c r="P26" s="5"/>
      <c r="Q26" s="5"/>
      <c r="R26" s="5">
        <v>1</v>
      </c>
      <c r="S26" s="5"/>
      <c r="T26" s="5"/>
      <c r="U26" s="5">
        <v>1</v>
      </c>
      <c r="V26" s="5"/>
      <c r="W26" s="5"/>
      <c r="X26" s="5">
        <v>1</v>
      </c>
      <c r="Y26" s="5"/>
      <c r="Z26" s="5"/>
      <c r="AA26" s="5">
        <v>1</v>
      </c>
      <c r="AB26" s="5"/>
      <c r="AC26" s="5"/>
      <c r="AD26" s="5">
        <v>1</v>
      </c>
      <c r="AE26" s="5"/>
      <c r="AF26" s="5"/>
      <c r="AG26" s="5">
        <v>1</v>
      </c>
      <c r="AH26" s="5"/>
      <c r="AI26" s="5"/>
      <c r="AJ26" s="5">
        <v>1</v>
      </c>
      <c r="AK26" s="5"/>
      <c r="AL26" s="5"/>
      <c r="AM26" s="5">
        <v>1</v>
      </c>
      <c r="AN26" s="5"/>
      <c r="AO26" s="5"/>
      <c r="AP26" s="5">
        <v>1</v>
      </c>
      <c r="AQ26" s="5"/>
      <c r="AR26" s="5"/>
      <c r="AS26" s="5">
        <v>1</v>
      </c>
      <c r="AT26" s="5"/>
      <c r="AU26" s="5"/>
      <c r="AV26" s="5">
        <v>1</v>
      </c>
      <c r="AW26" s="5"/>
      <c r="AX26" s="5"/>
      <c r="AY26" s="5">
        <v>1</v>
      </c>
      <c r="AZ26" s="5"/>
      <c r="BA26" s="5"/>
      <c r="BB26" s="5">
        <v>1</v>
      </c>
      <c r="BC26" s="5"/>
      <c r="BD26" s="5"/>
      <c r="BE26" s="5">
        <v>1</v>
      </c>
      <c r="BF26" s="5"/>
      <c r="BG26" s="5"/>
      <c r="BH26" s="5">
        <v>1</v>
      </c>
      <c r="BI26" s="5"/>
      <c r="BJ26" s="5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6.5" thickBot="1">
      <c r="A27" s="3">
        <v>13</v>
      </c>
      <c r="B27" s="65" t="s">
        <v>1394</v>
      </c>
      <c r="C27" s="5">
        <v>1</v>
      </c>
      <c r="D27" s="5"/>
      <c r="E27" s="5"/>
      <c r="F27" s="5">
        <v>1</v>
      </c>
      <c r="G27" s="5"/>
      <c r="H27" s="5"/>
      <c r="I27" s="5">
        <v>1</v>
      </c>
      <c r="J27" s="5"/>
      <c r="K27" s="5"/>
      <c r="L27" s="5">
        <v>1</v>
      </c>
      <c r="M27" s="5"/>
      <c r="N27" s="5"/>
      <c r="O27" s="5">
        <v>1</v>
      </c>
      <c r="P27" s="5"/>
      <c r="Q27" s="5"/>
      <c r="R27" s="5">
        <v>1</v>
      </c>
      <c r="S27" s="5"/>
      <c r="T27" s="5"/>
      <c r="U27" s="5">
        <v>1</v>
      </c>
      <c r="V27" s="5"/>
      <c r="W27" s="5"/>
      <c r="X27" s="5">
        <v>1</v>
      </c>
      <c r="Y27" s="5"/>
      <c r="Z27" s="5"/>
      <c r="AA27" s="5">
        <v>1</v>
      </c>
      <c r="AB27" s="5"/>
      <c r="AC27" s="5"/>
      <c r="AD27" s="5">
        <v>1</v>
      </c>
      <c r="AE27" s="5"/>
      <c r="AF27" s="5"/>
      <c r="AG27" s="5">
        <v>1</v>
      </c>
      <c r="AH27" s="5"/>
      <c r="AI27" s="5"/>
      <c r="AJ27" s="5">
        <v>1</v>
      </c>
      <c r="AK27" s="5"/>
      <c r="AL27" s="5"/>
      <c r="AM27" s="5">
        <v>1</v>
      </c>
      <c r="AN27" s="5"/>
      <c r="AO27" s="5"/>
      <c r="AP27" s="5">
        <v>1</v>
      </c>
      <c r="AQ27" s="5"/>
      <c r="AR27" s="5"/>
      <c r="AS27" s="5">
        <v>1</v>
      </c>
      <c r="AT27" s="5"/>
      <c r="AU27" s="5"/>
      <c r="AV27" s="5">
        <v>1</v>
      </c>
      <c r="AW27" s="5"/>
      <c r="AX27" s="5"/>
      <c r="AY27" s="5">
        <v>1</v>
      </c>
      <c r="AZ27" s="5"/>
      <c r="BA27" s="5"/>
      <c r="BB27" s="5">
        <v>1</v>
      </c>
      <c r="BC27" s="5"/>
      <c r="BD27" s="5"/>
      <c r="BE27" s="5">
        <v>1</v>
      </c>
      <c r="BF27" s="5"/>
      <c r="BG27" s="5"/>
      <c r="BH27" s="5">
        <v>1</v>
      </c>
      <c r="BI27" s="5"/>
      <c r="BJ27" s="5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6.5" thickBot="1">
      <c r="A28" s="3">
        <v>14</v>
      </c>
      <c r="B28" s="65" t="s">
        <v>1395</v>
      </c>
      <c r="C28" s="5">
        <v>1</v>
      </c>
      <c r="D28" s="5"/>
      <c r="E28" s="5"/>
      <c r="F28" s="5">
        <v>1</v>
      </c>
      <c r="G28" s="5"/>
      <c r="H28" s="5"/>
      <c r="I28" s="5">
        <v>1</v>
      </c>
      <c r="J28" s="5"/>
      <c r="K28" s="5"/>
      <c r="L28" s="5">
        <v>1</v>
      </c>
      <c r="M28" s="5"/>
      <c r="N28" s="5"/>
      <c r="O28" s="5">
        <v>1</v>
      </c>
      <c r="P28" s="5"/>
      <c r="Q28" s="5"/>
      <c r="R28" s="5">
        <v>1</v>
      </c>
      <c r="S28" s="5"/>
      <c r="T28" s="5"/>
      <c r="U28" s="5">
        <v>1</v>
      </c>
      <c r="V28" s="5"/>
      <c r="W28" s="5"/>
      <c r="X28" s="5">
        <v>1</v>
      </c>
      <c r="Y28" s="5"/>
      <c r="Z28" s="5"/>
      <c r="AA28" s="5">
        <v>1</v>
      </c>
      <c r="AB28" s="5"/>
      <c r="AC28" s="5"/>
      <c r="AD28" s="5">
        <v>1</v>
      </c>
      <c r="AE28" s="5"/>
      <c r="AF28" s="5"/>
      <c r="AG28" s="5">
        <v>1</v>
      </c>
      <c r="AH28" s="5"/>
      <c r="AI28" s="5"/>
      <c r="AJ28" s="5">
        <v>1</v>
      </c>
      <c r="AK28" s="5"/>
      <c r="AL28" s="5"/>
      <c r="AM28" s="5">
        <v>1</v>
      </c>
      <c r="AN28" s="5"/>
      <c r="AO28" s="5"/>
      <c r="AP28" s="5">
        <v>1</v>
      </c>
      <c r="AQ28" s="5"/>
      <c r="AR28" s="5"/>
      <c r="AS28" s="5">
        <v>1</v>
      </c>
      <c r="AT28" s="5"/>
      <c r="AU28" s="5"/>
      <c r="AV28" s="5">
        <v>1</v>
      </c>
      <c r="AW28" s="5"/>
      <c r="AX28" s="5"/>
      <c r="AY28" s="5">
        <v>1</v>
      </c>
      <c r="AZ28" s="5"/>
      <c r="BA28" s="5"/>
      <c r="BB28" s="5">
        <v>1</v>
      </c>
      <c r="BC28" s="5"/>
      <c r="BD28" s="5"/>
      <c r="BE28" s="5">
        <v>1</v>
      </c>
      <c r="BF28" s="5"/>
      <c r="BG28" s="5"/>
      <c r="BH28" s="5">
        <v>1</v>
      </c>
      <c r="BI28" s="5"/>
      <c r="BJ28" s="5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6.5" thickBot="1">
      <c r="A29" s="3">
        <v>15</v>
      </c>
      <c r="B29" s="65" t="s">
        <v>1396</v>
      </c>
      <c r="C29" s="5">
        <v>1</v>
      </c>
      <c r="D29" s="5"/>
      <c r="E29" s="5"/>
      <c r="F29" s="5">
        <v>1</v>
      </c>
      <c r="G29" s="5"/>
      <c r="H29" s="5"/>
      <c r="I29" s="5">
        <v>1</v>
      </c>
      <c r="J29" s="5"/>
      <c r="K29" s="5"/>
      <c r="L29" s="5">
        <v>1</v>
      </c>
      <c r="M29" s="5"/>
      <c r="N29" s="5"/>
      <c r="O29" s="5">
        <v>1</v>
      </c>
      <c r="P29" s="5"/>
      <c r="Q29" s="5"/>
      <c r="R29" s="5">
        <v>1</v>
      </c>
      <c r="S29" s="5"/>
      <c r="T29" s="5"/>
      <c r="U29" s="5">
        <v>1</v>
      </c>
      <c r="V29" s="5"/>
      <c r="W29" s="5"/>
      <c r="X29" s="5">
        <v>1</v>
      </c>
      <c r="Y29" s="5"/>
      <c r="Z29" s="5"/>
      <c r="AA29" s="5">
        <v>1</v>
      </c>
      <c r="AB29" s="5"/>
      <c r="AC29" s="5"/>
      <c r="AD29" s="5">
        <v>1</v>
      </c>
      <c r="AE29" s="5"/>
      <c r="AF29" s="5"/>
      <c r="AG29" s="5">
        <v>1</v>
      </c>
      <c r="AH29" s="5"/>
      <c r="AI29" s="5"/>
      <c r="AJ29" s="5">
        <v>1</v>
      </c>
      <c r="AK29" s="5"/>
      <c r="AL29" s="5"/>
      <c r="AM29" s="5">
        <v>1</v>
      </c>
      <c r="AN29" s="5"/>
      <c r="AO29" s="5"/>
      <c r="AP29" s="5">
        <v>1</v>
      </c>
      <c r="AQ29" s="5"/>
      <c r="AR29" s="5"/>
      <c r="AS29" s="5">
        <v>1</v>
      </c>
      <c r="AT29" s="5"/>
      <c r="AU29" s="5"/>
      <c r="AV29" s="5">
        <v>1</v>
      </c>
      <c r="AW29" s="5"/>
      <c r="AX29" s="5"/>
      <c r="AY29" s="5">
        <v>1</v>
      </c>
      <c r="AZ29" s="5"/>
      <c r="BA29" s="5"/>
      <c r="BB29" s="5">
        <v>1</v>
      </c>
      <c r="BC29" s="5"/>
      <c r="BD29" s="5"/>
      <c r="BE29" s="5">
        <v>1</v>
      </c>
      <c r="BF29" s="5"/>
      <c r="BG29" s="5"/>
      <c r="BH29" s="5">
        <v>1</v>
      </c>
      <c r="BI29" s="5"/>
      <c r="BJ29" s="5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6.5" thickBot="1">
      <c r="A30" s="3">
        <v>16</v>
      </c>
      <c r="B30" s="65" t="s">
        <v>1397</v>
      </c>
      <c r="C30" s="5">
        <v>1</v>
      </c>
      <c r="D30" s="5"/>
      <c r="E30" s="5"/>
      <c r="F30" s="5">
        <v>1</v>
      </c>
      <c r="G30" s="5"/>
      <c r="H30" s="5"/>
      <c r="I30" s="5">
        <v>1</v>
      </c>
      <c r="J30" s="5"/>
      <c r="K30" s="5"/>
      <c r="L30" s="5">
        <v>1</v>
      </c>
      <c r="M30" s="5"/>
      <c r="N30" s="5"/>
      <c r="O30" s="5">
        <v>1</v>
      </c>
      <c r="P30" s="5"/>
      <c r="Q30" s="5"/>
      <c r="R30" s="5">
        <v>1</v>
      </c>
      <c r="S30" s="5"/>
      <c r="T30" s="5"/>
      <c r="U30" s="5">
        <v>1</v>
      </c>
      <c r="V30" s="5"/>
      <c r="W30" s="5"/>
      <c r="X30" s="5">
        <v>1</v>
      </c>
      <c r="Y30" s="5"/>
      <c r="Z30" s="5"/>
      <c r="AA30" s="5">
        <v>1</v>
      </c>
      <c r="AB30" s="5"/>
      <c r="AC30" s="5"/>
      <c r="AD30" s="5">
        <v>1</v>
      </c>
      <c r="AE30" s="5"/>
      <c r="AF30" s="5"/>
      <c r="AG30" s="5">
        <v>1</v>
      </c>
      <c r="AH30" s="5"/>
      <c r="AI30" s="5"/>
      <c r="AJ30" s="5">
        <v>1</v>
      </c>
      <c r="AK30" s="5"/>
      <c r="AL30" s="5"/>
      <c r="AM30" s="5">
        <v>1</v>
      </c>
      <c r="AN30" s="5"/>
      <c r="AO30" s="5"/>
      <c r="AP30" s="5">
        <v>1</v>
      </c>
      <c r="AQ30" s="5"/>
      <c r="AR30" s="5"/>
      <c r="AS30" s="5">
        <v>1</v>
      </c>
      <c r="AT30" s="5"/>
      <c r="AU30" s="5"/>
      <c r="AV30" s="5">
        <v>1</v>
      </c>
      <c r="AW30" s="5"/>
      <c r="AX30" s="5"/>
      <c r="AY30" s="5">
        <v>1</v>
      </c>
      <c r="AZ30" s="5"/>
      <c r="BA30" s="5"/>
      <c r="BB30" s="5">
        <v>1</v>
      </c>
      <c r="BC30" s="5"/>
      <c r="BD30" s="5"/>
      <c r="BE30" s="5">
        <v>1</v>
      </c>
      <c r="BF30" s="5"/>
      <c r="BG30" s="5"/>
      <c r="BH30" s="5">
        <v>1</v>
      </c>
      <c r="BI30" s="5"/>
      <c r="BJ30" s="5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" customHeight="1" thickBot="1">
      <c r="A31" s="3">
        <v>17</v>
      </c>
      <c r="B31" s="65" t="s">
        <v>1398</v>
      </c>
      <c r="C31" s="5">
        <v>1</v>
      </c>
      <c r="D31" s="5"/>
      <c r="E31" s="5"/>
      <c r="F31" s="5">
        <v>1</v>
      </c>
      <c r="G31" s="5"/>
      <c r="H31" s="5"/>
      <c r="I31" s="5">
        <v>1</v>
      </c>
      <c r="J31" s="5"/>
      <c r="K31" s="5"/>
      <c r="L31" s="5">
        <v>1</v>
      </c>
      <c r="M31" s="5"/>
      <c r="N31" s="5"/>
      <c r="O31" s="5">
        <v>1</v>
      </c>
      <c r="P31" s="5"/>
      <c r="Q31" s="5"/>
      <c r="R31" s="5">
        <v>1</v>
      </c>
      <c r="S31" s="5"/>
      <c r="T31" s="5"/>
      <c r="U31" s="5">
        <v>1</v>
      </c>
      <c r="V31" s="5"/>
      <c r="W31" s="5"/>
      <c r="X31" s="5">
        <v>1</v>
      </c>
      <c r="Y31" s="5"/>
      <c r="Z31" s="5"/>
      <c r="AA31" s="5">
        <v>1</v>
      </c>
      <c r="AB31" s="5"/>
      <c r="AC31" s="5"/>
      <c r="AD31" s="5">
        <v>1</v>
      </c>
      <c r="AE31" s="5"/>
      <c r="AF31" s="5"/>
      <c r="AG31" s="5">
        <v>1</v>
      </c>
      <c r="AH31" s="5"/>
      <c r="AI31" s="5"/>
      <c r="AJ31" s="5">
        <v>1</v>
      </c>
      <c r="AK31" s="5"/>
      <c r="AL31" s="5"/>
      <c r="AM31" s="5">
        <v>1</v>
      </c>
      <c r="AN31" s="5"/>
      <c r="AO31" s="5"/>
      <c r="AP31" s="5">
        <v>1</v>
      </c>
      <c r="AQ31" s="5"/>
      <c r="AR31" s="5"/>
      <c r="AS31" s="5">
        <v>1</v>
      </c>
      <c r="AT31" s="5"/>
      <c r="AU31" s="5"/>
      <c r="AV31" s="5">
        <v>1</v>
      </c>
      <c r="AW31" s="5"/>
      <c r="AX31" s="5"/>
      <c r="AY31" s="5">
        <v>1</v>
      </c>
      <c r="AZ31" s="5"/>
      <c r="BA31" s="5"/>
      <c r="BB31" s="5">
        <v>1</v>
      </c>
      <c r="BC31" s="5"/>
      <c r="BD31" s="5"/>
      <c r="BE31" s="5">
        <v>1</v>
      </c>
      <c r="BF31" s="5"/>
      <c r="BG31" s="5"/>
      <c r="BH31" s="5">
        <v>1</v>
      </c>
      <c r="BI31" s="5"/>
      <c r="BJ31" s="5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6.5" thickBot="1">
      <c r="A32" s="3">
        <v>18</v>
      </c>
      <c r="B32" s="65" t="s">
        <v>1399</v>
      </c>
      <c r="C32" s="5">
        <v>1</v>
      </c>
      <c r="D32" s="5"/>
      <c r="E32" s="5"/>
      <c r="F32" s="5">
        <v>1</v>
      </c>
      <c r="G32" s="5"/>
      <c r="H32" s="5"/>
      <c r="I32" s="5">
        <v>1</v>
      </c>
      <c r="J32" s="5"/>
      <c r="K32" s="5"/>
      <c r="L32" s="5">
        <v>1</v>
      </c>
      <c r="M32" s="5"/>
      <c r="N32" s="5"/>
      <c r="O32" s="5">
        <v>1</v>
      </c>
      <c r="P32" s="5"/>
      <c r="Q32" s="5"/>
      <c r="R32" s="5"/>
      <c r="S32" s="5">
        <v>1</v>
      </c>
      <c r="T32" s="5"/>
      <c r="U32" s="5">
        <v>1</v>
      </c>
      <c r="V32" s="5"/>
      <c r="W32" s="5"/>
      <c r="X32" s="5"/>
      <c r="Y32" s="5">
        <v>1</v>
      </c>
      <c r="Z32" s="5"/>
      <c r="AA32" s="5">
        <v>1</v>
      </c>
      <c r="AB32" s="5"/>
      <c r="AC32" s="5"/>
      <c r="AD32" s="5">
        <v>1</v>
      </c>
      <c r="AE32" s="5"/>
      <c r="AF32" s="5"/>
      <c r="AG32" s="5">
        <v>1</v>
      </c>
      <c r="AH32" s="5"/>
      <c r="AI32" s="5"/>
      <c r="AJ32" s="5">
        <v>1</v>
      </c>
      <c r="AK32" s="5"/>
      <c r="AL32" s="5"/>
      <c r="AM32" s="5">
        <v>1</v>
      </c>
      <c r="AN32" s="5"/>
      <c r="AO32" s="5"/>
      <c r="AP32" s="5">
        <v>1</v>
      </c>
      <c r="AQ32" s="5"/>
      <c r="AR32" s="5"/>
      <c r="AS32" s="5">
        <v>1</v>
      </c>
      <c r="AT32" s="5"/>
      <c r="AU32" s="5"/>
      <c r="AV32" s="5">
        <v>1</v>
      </c>
      <c r="AW32" s="5"/>
      <c r="AX32" s="5"/>
      <c r="AY32" s="5">
        <v>1</v>
      </c>
      <c r="AZ32" s="5"/>
      <c r="BA32" s="5"/>
      <c r="BB32" s="5">
        <v>1</v>
      </c>
      <c r="BC32" s="5"/>
      <c r="BD32" s="5"/>
      <c r="BE32" s="5">
        <v>1</v>
      </c>
      <c r="BF32" s="5"/>
      <c r="BG32" s="5"/>
      <c r="BH32" s="5">
        <v>1</v>
      </c>
      <c r="BI32" s="5"/>
      <c r="BJ32" s="5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6.5" thickBot="1">
      <c r="A33" s="3">
        <v>19</v>
      </c>
      <c r="B33" s="65" t="s">
        <v>1400</v>
      </c>
      <c r="C33" s="5">
        <v>1</v>
      </c>
      <c r="D33" s="5"/>
      <c r="E33" s="5"/>
      <c r="F33" s="5">
        <v>1</v>
      </c>
      <c r="G33" s="5"/>
      <c r="H33" s="5"/>
      <c r="I33" s="5">
        <v>1</v>
      </c>
      <c r="J33" s="5"/>
      <c r="K33" s="5"/>
      <c r="L33" s="5">
        <v>1</v>
      </c>
      <c r="M33" s="5"/>
      <c r="N33" s="5"/>
      <c r="O33" s="5">
        <v>1</v>
      </c>
      <c r="P33" s="5"/>
      <c r="Q33" s="5"/>
      <c r="R33" s="5">
        <v>1</v>
      </c>
      <c r="S33" s="5"/>
      <c r="T33" s="5"/>
      <c r="U33" s="5">
        <v>1</v>
      </c>
      <c r="V33" s="5"/>
      <c r="W33" s="5"/>
      <c r="X33" s="5">
        <v>1</v>
      </c>
      <c r="Y33" s="5"/>
      <c r="Z33" s="5"/>
      <c r="AA33" s="5">
        <v>1</v>
      </c>
      <c r="AB33" s="5"/>
      <c r="AC33" s="5"/>
      <c r="AD33" s="5">
        <v>1</v>
      </c>
      <c r="AE33" s="5"/>
      <c r="AF33" s="5"/>
      <c r="AG33" s="5">
        <v>1</v>
      </c>
      <c r="AH33" s="5"/>
      <c r="AI33" s="5"/>
      <c r="AJ33" s="5">
        <v>1</v>
      </c>
      <c r="AK33" s="5"/>
      <c r="AL33" s="5"/>
      <c r="AM33" s="5">
        <v>1</v>
      </c>
      <c r="AN33" s="5"/>
      <c r="AO33" s="5"/>
      <c r="AP33" s="5">
        <v>1</v>
      </c>
      <c r="AQ33" s="5"/>
      <c r="AR33" s="5"/>
      <c r="AS33" s="5">
        <v>1</v>
      </c>
      <c r="AT33" s="5"/>
      <c r="AU33" s="5"/>
      <c r="AV33" s="5">
        <v>1</v>
      </c>
      <c r="AW33" s="5"/>
      <c r="AX33" s="5"/>
      <c r="AY33" s="5">
        <v>1</v>
      </c>
      <c r="AZ33" s="5"/>
      <c r="BA33" s="5"/>
      <c r="BB33" s="5">
        <v>1</v>
      </c>
      <c r="BC33" s="5"/>
      <c r="BD33" s="5"/>
      <c r="BE33" s="5">
        <v>1</v>
      </c>
      <c r="BF33" s="5"/>
      <c r="BG33" s="5"/>
      <c r="BH33" s="5">
        <v>1</v>
      </c>
      <c r="BI33" s="5"/>
      <c r="BJ33" s="5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6.5" thickBot="1">
      <c r="A34" s="3">
        <v>20</v>
      </c>
      <c r="B34" s="65" t="s">
        <v>1403</v>
      </c>
      <c r="C34" s="5">
        <v>1</v>
      </c>
      <c r="D34" s="5"/>
      <c r="E34" s="5"/>
      <c r="F34" s="5">
        <v>1</v>
      </c>
      <c r="G34" s="5"/>
      <c r="H34" s="5"/>
      <c r="I34" s="5">
        <v>1</v>
      </c>
      <c r="J34" s="5"/>
      <c r="K34" s="5"/>
      <c r="L34" s="5">
        <v>1</v>
      </c>
      <c r="M34" s="5"/>
      <c r="N34" s="5"/>
      <c r="O34" s="5">
        <v>1</v>
      </c>
      <c r="P34" s="5"/>
      <c r="Q34" s="5"/>
      <c r="R34" s="5">
        <v>1</v>
      </c>
      <c r="S34" s="5"/>
      <c r="T34" s="5"/>
      <c r="U34" s="5">
        <v>1</v>
      </c>
      <c r="V34" s="5"/>
      <c r="W34" s="5"/>
      <c r="X34" s="5">
        <v>1</v>
      </c>
      <c r="Y34" s="5"/>
      <c r="Z34" s="5"/>
      <c r="AA34" s="5">
        <v>1</v>
      </c>
      <c r="AB34" s="5"/>
      <c r="AC34" s="5"/>
      <c r="AD34" s="5">
        <v>1</v>
      </c>
      <c r="AE34" s="5"/>
      <c r="AF34" s="5"/>
      <c r="AG34" s="5">
        <v>1</v>
      </c>
      <c r="AH34" s="5"/>
      <c r="AI34" s="5"/>
      <c r="AJ34" s="5">
        <v>1</v>
      </c>
      <c r="AK34" s="5"/>
      <c r="AL34" s="5"/>
      <c r="AM34" s="5">
        <v>1</v>
      </c>
      <c r="AN34" s="5"/>
      <c r="AO34" s="5"/>
      <c r="AP34" s="5">
        <v>1</v>
      </c>
      <c r="AQ34" s="5"/>
      <c r="AR34" s="5"/>
      <c r="AS34" s="5">
        <v>1</v>
      </c>
      <c r="AT34" s="5"/>
      <c r="AU34" s="5"/>
      <c r="AV34" s="5">
        <v>1</v>
      </c>
      <c r="AW34" s="5"/>
      <c r="AX34" s="5"/>
      <c r="AY34" s="5">
        <v>1</v>
      </c>
      <c r="AZ34" s="5"/>
      <c r="BA34" s="5"/>
      <c r="BB34" s="5">
        <v>1</v>
      </c>
      <c r="BC34" s="5"/>
      <c r="BD34" s="5"/>
      <c r="BE34" s="5">
        <v>1</v>
      </c>
      <c r="BF34" s="5"/>
      <c r="BG34" s="5"/>
      <c r="BH34" s="5">
        <v>1</v>
      </c>
      <c r="BI34" s="5"/>
      <c r="BJ34" s="5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61"/>
      <c r="C36" s="3">
        <f t="shared" ref="C36:AH36" si="0">SUM(C15:C35)</f>
        <v>20</v>
      </c>
      <c r="D36" s="3">
        <f t="shared" si="0"/>
        <v>0</v>
      </c>
      <c r="E36" s="3">
        <f t="shared" si="0"/>
        <v>0</v>
      </c>
      <c r="F36" s="3">
        <f t="shared" si="0"/>
        <v>20</v>
      </c>
      <c r="G36" s="3">
        <f t="shared" si="0"/>
        <v>0</v>
      </c>
      <c r="H36" s="3">
        <f t="shared" si="0"/>
        <v>0</v>
      </c>
      <c r="I36" s="3">
        <f t="shared" si="0"/>
        <v>20</v>
      </c>
      <c r="J36" s="3">
        <f t="shared" si="0"/>
        <v>0</v>
      </c>
      <c r="K36" s="3">
        <f t="shared" si="0"/>
        <v>0</v>
      </c>
      <c r="L36" s="3">
        <f t="shared" si="0"/>
        <v>20</v>
      </c>
      <c r="M36" s="3">
        <f t="shared" si="0"/>
        <v>0</v>
      </c>
      <c r="N36" s="3">
        <f t="shared" si="0"/>
        <v>0</v>
      </c>
      <c r="O36" s="3">
        <f t="shared" si="0"/>
        <v>20</v>
      </c>
      <c r="P36" s="3">
        <f t="shared" si="0"/>
        <v>0</v>
      </c>
      <c r="Q36" s="3">
        <f t="shared" si="0"/>
        <v>0</v>
      </c>
      <c r="R36" s="3">
        <f t="shared" si="0"/>
        <v>18</v>
      </c>
      <c r="S36" s="3">
        <f t="shared" si="0"/>
        <v>2</v>
      </c>
      <c r="T36" s="3">
        <f t="shared" si="0"/>
        <v>0</v>
      </c>
      <c r="U36" s="3">
        <f t="shared" si="0"/>
        <v>20</v>
      </c>
      <c r="V36" s="3">
        <f t="shared" si="0"/>
        <v>0</v>
      </c>
      <c r="W36" s="3">
        <f t="shared" si="0"/>
        <v>0</v>
      </c>
      <c r="X36" s="3">
        <f t="shared" si="0"/>
        <v>18</v>
      </c>
      <c r="Y36" s="3">
        <f t="shared" si="0"/>
        <v>2</v>
      </c>
      <c r="Z36" s="3">
        <f t="shared" si="0"/>
        <v>0</v>
      </c>
      <c r="AA36" s="3">
        <f t="shared" si="0"/>
        <v>20</v>
      </c>
      <c r="AB36" s="3">
        <f t="shared" si="0"/>
        <v>0</v>
      </c>
      <c r="AC36" s="3">
        <f t="shared" si="0"/>
        <v>0</v>
      </c>
      <c r="AD36" s="3">
        <f t="shared" si="0"/>
        <v>20</v>
      </c>
      <c r="AE36" s="3">
        <f t="shared" si="0"/>
        <v>0</v>
      </c>
      <c r="AF36" s="3">
        <f t="shared" si="0"/>
        <v>0</v>
      </c>
      <c r="AG36" s="3">
        <f t="shared" si="0"/>
        <v>20</v>
      </c>
      <c r="AH36" s="3">
        <f t="shared" si="0"/>
        <v>0</v>
      </c>
      <c r="AI36" s="3">
        <f t="shared" ref="AI36:BN36" si="1">SUM(AI15:AI35)</f>
        <v>0</v>
      </c>
      <c r="AJ36" s="3">
        <f t="shared" si="1"/>
        <v>20</v>
      </c>
      <c r="AK36" s="3">
        <f t="shared" si="1"/>
        <v>0</v>
      </c>
      <c r="AL36" s="3">
        <f t="shared" si="1"/>
        <v>0</v>
      </c>
      <c r="AM36" s="3">
        <f t="shared" si="1"/>
        <v>20</v>
      </c>
      <c r="AN36" s="3">
        <f t="shared" si="1"/>
        <v>0</v>
      </c>
      <c r="AO36" s="3">
        <f t="shared" si="1"/>
        <v>0</v>
      </c>
      <c r="AP36" s="3">
        <f t="shared" si="1"/>
        <v>20</v>
      </c>
      <c r="AQ36" s="3">
        <f t="shared" si="1"/>
        <v>0</v>
      </c>
      <c r="AR36" s="3">
        <f t="shared" si="1"/>
        <v>0</v>
      </c>
      <c r="AS36" s="3">
        <f t="shared" si="1"/>
        <v>20</v>
      </c>
      <c r="AT36" s="3">
        <f t="shared" si="1"/>
        <v>0</v>
      </c>
      <c r="AU36" s="3">
        <f t="shared" si="1"/>
        <v>0</v>
      </c>
      <c r="AV36" s="3">
        <f t="shared" si="1"/>
        <v>20</v>
      </c>
      <c r="AW36" s="3">
        <f t="shared" si="1"/>
        <v>0</v>
      </c>
      <c r="AX36" s="3">
        <f t="shared" si="1"/>
        <v>0</v>
      </c>
      <c r="AY36" s="3">
        <f t="shared" si="1"/>
        <v>20</v>
      </c>
      <c r="AZ36" s="3">
        <f t="shared" si="1"/>
        <v>0</v>
      </c>
      <c r="BA36" s="3">
        <f t="shared" si="1"/>
        <v>0</v>
      </c>
      <c r="BB36" s="3">
        <f t="shared" si="1"/>
        <v>20</v>
      </c>
      <c r="BC36" s="3">
        <f t="shared" si="1"/>
        <v>0</v>
      </c>
      <c r="BD36" s="3">
        <f t="shared" si="1"/>
        <v>0</v>
      </c>
      <c r="BE36" s="3">
        <f t="shared" si="1"/>
        <v>20</v>
      </c>
      <c r="BF36" s="3">
        <f t="shared" si="1"/>
        <v>0</v>
      </c>
      <c r="BG36" s="3">
        <f t="shared" si="1"/>
        <v>0</v>
      </c>
      <c r="BH36" s="3">
        <f t="shared" si="1"/>
        <v>20</v>
      </c>
      <c r="BI36" s="3">
        <f t="shared" si="1"/>
        <v>0</v>
      </c>
      <c r="BJ36" s="3">
        <f t="shared" si="1"/>
        <v>0</v>
      </c>
      <c r="BK36" s="3">
        <f t="shared" si="1"/>
        <v>20</v>
      </c>
      <c r="BL36" s="3">
        <f t="shared" si="1"/>
        <v>0</v>
      </c>
      <c r="BM36" s="3">
        <f t="shared" si="1"/>
        <v>0</v>
      </c>
      <c r="BN36" s="3">
        <f t="shared" si="1"/>
        <v>20</v>
      </c>
      <c r="BO36" s="3">
        <f t="shared" ref="BO36:CT36" si="2">SUM(BO15:BO35)</f>
        <v>0</v>
      </c>
      <c r="BP36" s="3">
        <f t="shared" si="2"/>
        <v>0</v>
      </c>
      <c r="BQ36" s="3">
        <f t="shared" si="2"/>
        <v>20</v>
      </c>
      <c r="BR36" s="3">
        <f t="shared" si="2"/>
        <v>0</v>
      </c>
      <c r="BS36" s="3">
        <f t="shared" si="2"/>
        <v>0</v>
      </c>
      <c r="BT36" s="3">
        <f t="shared" si="2"/>
        <v>20</v>
      </c>
      <c r="BU36" s="3">
        <f t="shared" si="2"/>
        <v>0</v>
      </c>
      <c r="BV36" s="3">
        <f t="shared" si="2"/>
        <v>0</v>
      </c>
      <c r="BW36" s="3">
        <f t="shared" si="2"/>
        <v>20</v>
      </c>
      <c r="BX36" s="3">
        <f t="shared" si="2"/>
        <v>0</v>
      </c>
      <c r="BY36" s="3">
        <f t="shared" si="2"/>
        <v>0</v>
      </c>
      <c r="BZ36" s="3">
        <f t="shared" si="2"/>
        <v>20</v>
      </c>
      <c r="CA36" s="3">
        <f t="shared" si="2"/>
        <v>0</v>
      </c>
      <c r="CB36" s="3">
        <f t="shared" si="2"/>
        <v>0</v>
      </c>
      <c r="CC36" s="3">
        <f t="shared" si="2"/>
        <v>20</v>
      </c>
      <c r="CD36" s="3">
        <f t="shared" si="2"/>
        <v>0</v>
      </c>
      <c r="CE36" s="3">
        <f t="shared" si="2"/>
        <v>0</v>
      </c>
      <c r="CF36" s="3">
        <f t="shared" si="2"/>
        <v>20</v>
      </c>
      <c r="CG36" s="3">
        <f t="shared" si="2"/>
        <v>0</v>
      </c>
      <c r="CH36" s="3">
        <f t="shared" si="2"/>
        <v>0</v>
      </c>
      <c r="CI36" s="3">
        <f t="shared" si="2"/>
        <v>20</v>
      </c>
      <c r="CJ36" s="3">
        <f t="shared" si="2"/>
        <v>0</v>
      </c>
      <c r="CK36" s="3">
        <f t="shared" si="2"/>
        <v>0</v>
      </c>
      <c r="CL36" s="3">
        <f t="shared" si="2"/>
        <v>20</v>
      </c>
      <c r="CM36" s="3">
        <f t="shared" si="2"/>
        <v>0</v>
      </c>
      <c r="CN36" s="3">
        <f t="shared" si="2"/>
        <v>0</v>
      </c>
      <c r="CO36" s="3">
        <f t="shared" si="2"/>
        <v>20</v>
      </c>
      <c r="CP36" s="3">
        <f t="shared" si="2"/>
        <v>0</v>
      </c>
      <c r="CQ36" s="3">
        <f t="shared" si="2"/>
        <v>0</v>
      </c>
      <c r="CR36" s="3">
        <f t="shared" si="2"/>
        <v>20</v>
      </c>
      <c r="CS36" s="3">
        <f t="shared" si="2"/>
        <v>0</v>
      </c>
      <c r="CT36" s="3">
        <f t="shared" si="2"/>
        <v>0</v>
      </c>
      <c r="CU36" s="3">
        <f t="shared" ref="CU36:DZ36" si="3">SUM(CU15:CU35)</f>
        <v>20</v>
      </c>
      <c r="CV36" s="3">
        <f t="shared" si="3"/>
        <v>0</v>
      </c>
      <c r="CW36" s="3">
        <f t="shared" si="3"/>
        <v>0</v>
      </c>
      <c r="CX36" s="3">
        <f t="shared" si="3"/>
        <v>20</v>
      </c>
      <c r="CY36" s="3">
        <f t="shared" si="3"/>
        <v>0</v>
      </c>
      <c r="CZ36" s="3">
        <f t="shared" si="3"/>
        <v>0</v>
      </c>
      <c r="DA36" s="3">
        <f t="shared" si="3"/>
        <v>20</v>
      </c>
      <c r="DB36" s="3">
        <f t="shared" si="3"/>
        <v>0</v>
      </c>
      <c r="DC36" s="3">
        <f t="shared" si="3"/>
        <v>0</v>
      </c>
      <c r="DD36" s="3">
        <f t="shared" si="3"/>
        <v>20</v>
      </c>
      <c r="DE36" s="3">
        <f t="shared" si="3"/>
        <v>0</v>
      </c>
      <c r="DF36" s="3">
        <f t="shared" si="3"/>
        <v>0</v>
      </c>
      <c r="DG36" s="3">
        <f t="shared" si="3"/>
        <v>20</v>
      </c>
      <c r="DH36" s="3">
        <f t="shared" si="3"/>
        <v>0</v>
      </c>
      <c r="DI36" s="3">
        <f t="shared" si="3"/>
        <v>0</v>
      </c>
      <c r="DJ36" s="3">
        <f t="shared" si="3"/>
        <v>20</v>
      </c>
      <c r="DK36" s="3">
        <f t="shared" si="3"/>
        <v>0</v>
      </c>
      <c r="DL36" s="3">
        <f t="shared" si="3"/>
        <v>0</v>
      </c>
      <c r="DM36" s="3">
        <f t="shared" si="3"/>
        <v>20</v>
      </c>
      <c r="DN36" s="3">
        <f t="shared" si="3"/>
        <v>0</v>
      </c>
      <c r="DO36" s="3">
        <f t="shared" si="3"/>
        <v>0</v>
      </c>
      <c r="DP36" s="3">
        <f t="shared" si="3"/>
        <v>20</v>
      </c>
      <c r="DQ36" s="3">
        <f t="shared" si="3"/>
        <v>0</v>
      </c>
      <c r="DR36" s="3">
        <f t="shared" si="3"/>
        <v>0</v>
      </c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63"/>
      <c r="C37" s="22">
        <f>C36/20%</f>
        <v>100</v>
      </c>
      <c r="D37" s="22">
        <f t="shared" ref="D37:BO37" si="4">D36/20%</f>
        <v>0</v>
      </c>
      <c r="E37" s="22">
        <f t="shared" si="4"/>
        <v>0</v>
      </c>
      <c r="F37" s="22">
        <f t="shared" si="4"/>
        <v>100</v>
      </c>
      <c r="G37" s="22">
        <f t="shared" si="4"/>
        <v>0</v>
      </c>
      <c r="H37" s="22">
        <f t="shared" si="4"/>
        <v>0</v>
      </c>
      <c r="I37" s="22">
        <f t="shared" si="4"/>
        <v>100</v>
      </c>
      <c r="J37" s="22">
        <f t="shared" si="4"/>
        <v>0</v>
      </c>
      <c r="K37" s="22">
        <f t="shared" si="4"/>
        <v>0</v>
      </c>
      <c r="L37" s="22">
        <f t="shared" si="4"/>
        <v>100</v>
      </c>
      <c r="M37" s="22">
        <f t="shared" si="4"/>
        <v>0</v>
      </c>
      <c r="N37" s="22">
        <f t="shared" si="4"/>
        <v>0</v>
      </c>
      <c r="O37" s="22">
        <f t="shared" si="4"/>
        <v>100</v>
      </c>
      <c r="P37" s="22">
        <f t="shared" si="4"/>
        <v>0</v>
      </c>
      <c r="Q37" s="22">
        <f t="shared" si="4"/>
        <v>0</v>
      </c>
      <c r="R37" s="22">
        <f t="shared" si="4"/>
        <v>90</v>
      </c>
      <c r="S37" s="22">
        <f t="shared" si="4"/>
        <v>10</v>
      </c>
      <c r="T37" s="22">
        <f t="shared" si="4"/>
        <v>0</v>
      </c>
      <c r="U37" s="22">
        <f t="shared" si="4"/>
        <v>100</v>
      </c>
      <c r="V37" s="22">
        <f t="shared" si="4"/>
        <v>0</v>
      </c>
      <c r="W37" s="22">
        <f t="shared" si="4"/>
        <v>0</v>
      </c>
      <c r="X37" s="22">
        <f t="shared" si="4"/>
        <v>90</v>
      </c>
      <c r="Y37" s="22">
        <f t="shared" si="4"/>
        <v>10</v>
      </c>
      <c r="Z37" s="22">
        <f t="shared" si="4"/>
        <v>0</v>
      </c>
      <c r="AA37" s="22">
        <f t="shared" si="4"/>
        <v>100</v>
      </c>
      <c r="AB37" s="22">
        <f t="shared" si="4"/>
        <v>0</v>
      </c>
      <c r="AC37" s="22">
        <f t="shared" si="4"/>
        <v>0</v>
      </c>
      <c r="AD37" s="22">
        <f t="shared" si="4"/>
        <v>100</v>
      </c>
      <c r="AE37" s="22">
        <f t="shared" si="4"/>
        <v>0</v>
      </c>
      <c r="AF37" s="22">
        <f t="shared" si="4"/>
        <v>0</v>
      </c>
      <c r="AG37" s="22">
        <f t="shared" si="4"/>
        <v>100</v>
      </c>
      <c r="AH37" s="22">
        <f t="shared" si="4"/>
        <v>0</v>
      </c>
      <c r="AI37" s="22">
        <f t="shared" si="4"/>
        <v>0</v>
      </c>
      <c r="AJ37" s="22">
        <f t="shared" si="4"/>
        <v>100</v>
      </c>
      <c r="AK37" s="22">
        <f t="shared" si="4"/>
        <v>0</v>
      </c>
      <c r="AL37" s="22">
        <f t="shared" si="4"/>
        <v>0</v>
      </c>
      <c r="AM37" s="22">
        <f t="shared" si="4"/>
        <v>100</v>
      </c>
      <c r="AN37" s="22">
        <f t="shared" si="4"/>
        <v>0</v>
      </c>
      <c r="AO37" s="22">
        <f t="shared" si="4"/>
        <v>0</v>
      </c>
      <c r="AP37" s="22">
        <f t="shared" si="4"/>
        <v>100</v>
      </c>
      <c r="AQ37" s="22">
        <f t="shared" si="4"/>
        <v>0</v>
      </c>
      <c r="AR37" s="22">
        <f t="shared" si="4"/>
        <v>0</v>
      </c>
      <c r="AS37" s="22">
        <f t="shared" si="4"/>
        <v>100</v>
      </c>
      <c r="AT37" s="22">
        <f t="shared" si="4"/>
        <v>0</v>
      </c>
      <c r="AU37" s="22">
        <f t="shared" si="4"/>
        <v>0</v>
      </c>
      <c r="AV37" s="22">
        <f t="shared" si="4"/>
        <v>100</v>
      </c>
      <c r="AW37" s="22">
        <f t="shared" si="4"/>
        <v>0</v>
      </c>
      <c r="AX37" s="22">
        <f t="shared" si="4"/>
        <v>0</v>
      </c>
      <c r="AY37" s="22">
        <f t="shared" si="4"/>
        <v>100</v>
      </c>
      <c r="AZ37" s="22">
        <f t="shared" si="4"/>
        <v>0</v>
      </c>
      <c r="BA37" s="22">
        <f t="shared" si="4"/>
        <v>0</v>
      </c>
      <c r="BB37" s="22">
        <f t="shared" si="4"/>
        <v>100</v>
      </c>
      <c r="BC37" s="22">
        <f t="shared" si="4"/>
        <v>0</v>
      </c>
      <c r="BD37" s="22">
        <f t="shared" si="4"/>
        <v>0</v>
      </c>
      <c r="BE37" s="22">
        <f t="shared" si="4"/>
        <v>100</v>
      </c>
      <c r="BF37" s="22">
        <f t="shared" si="4"/>
        <v>0</v>
      </c>
      <c r="BG37" s="22">
        <f t="shared" si="4"/>
        <v>0</v>
      </c>
      <c r="BH37" s="22">
        <f t="shared" si="4"/>
        <v>100</v>
      </c>
      <c r="BI37" s="22">
        <f t="shared" si="4"/>
        <v>0</v>
      </c>
      <c r="BJ37" s="22">
        <f t="shared" si="4"/>
        <v>0</v>
      </c>
      <c r="BK37" s="22">
        <f t="shared" si="4"/>
        <v>100</v>
      </c>
      <c r="BL37" s="22">
        <f t="shared" si="4"/>
        <v>0</v>
      </c>
      <c r="BM37" s="22">
        <f t="shared" si="4"/>
        <v>0</v>
      </c>
      <c r="BN37" s="22">
        <f t="shared" si="4"/>
        <v>100</v>
      </c>
      <c r="BO37" s="22">
        <f t="shared" si="4"/>
        <v>0</v>
      </c>
      <c r="BP37" s="22">
        <f t="shared" ref="BP37:DR37" si="5">BP36/20%</f>
        <v>0</v>
      </c>
      <c r="BQ37" s="22">
        <f t="shared" si="5"/>
        <v>100</v>
      </c>
      <c r="BR37" s="22">
        <f t="shared" si="5"/>
        <v>0</v>
      </c>
      <c r="BS37" s="22">
        <f t="shared" si="5"/>
        <v>0</v>
      </c>
      <c r="BT37" s="22">
        <f t="shared" si="5"/>
        <v>100</v>
      </c>
      <c r="BU37" s="22">
        <f t="shared" si="5"/>
        <v>0</v>
      </c>
      <c r="BV37" s="22">
        <f t="shared" si="5"/>
        <v>0</v>
      </c>
      <c r="BW37" s="22">
        <f t="shared" si="5"/>
        <v>100</v>
      </c>
      <c r="BX37" s="22">
        <f t="shared" si="5"/>
        <v>0</v>
      </c>
      <c r="BY37" s="22">
        <f t="shared" si="5"/>
        <v>0</v>
      </c>
      <c r="BZ37" s="22">
        <f t="shared" si="5"/>
        <v>100</v>
      </c>
      <c r="CA37" s="22">
        <f t="shared" si="5"/>
        <v>0</v>
      </c>
      <c r="CB37" s="22">
        <f t="shared" si="5"/>
        <v>0</v>
      </c>
      <c r="CC37" s="22">
        <f t="shared" si="5"/>
        <v>100</v>
      </c>
      <c r="CD37" s="22">
        <f t="shared" si="5"/>
        <v>0</v>
      </c>
      <c r="CE37" s="22">
        <f t="shared" si="5"/>
        <v>0</v>
      </c>
      <c r="CF37" s="22">
        <f t="shared" si="5"/>
        <v>100</v>
      </c>
      <c r="CG37" s="22">
        <f t="shared" si="5"/>
        <v>0</v>
      </c>
      <c r="CH37" s="22">
        <f t="shared" si="5"/>
        <v>0</v>
      </c>
      <c r="CI37" s="22">
        <f t="shared" si="5"/>
        <v>100</v>
      </c>
      <c r="CJ37" s="22">
        <f t="shared" si="5"/>
        <v>0</v>
      </c>
      <c r="CK37" s="22">
        <f t="shared" si="5"/>
        <v>0</v>
      </c>
      <c r="CL37" s="22">
        <f t="shared" si="5"/>
        <v>100</v>
      </c>
      <c r="CM37" s="22">
        <f t="shared" si="5"/>
        <v>0</v>
      </c>
      <c r="CN37" s="22">
        <f t="shared" si="5"/>
        <v>0</v>
      </c>
      <c r="CO37" s="22">
        <f t="shared" si="5"/>
        <v>100</v>
      </c>
      <c r="CP37" s="22">
        <f t="shared" si="5"/>
        <v>0</v>
      </c>
      <c r="CQ37" s="22">
        <f t="shared" si="5"/>
        <v>0</v>
      </c>
      <c r="CR37" s="22">
        <f t="shared" si="5"/>
        <v>100</v>
      </c>
      <c r="CS37" s="22">
        <f t="shared" si="5"/>
        <v>0</v>
      </c>
      <c r="CT37" s="22">
        <f t="shared" si="5"/>
        <v>0</v>
      </c>
      <c r="CU37" s="22">
        <f t="shared" si="5"/>
        <v>100</v>
      </c>
      <c r="CV37" s="22">
        <f t="shared" si="5"/>
        <v>0</v>
      </c>
      <c r="CW37" s="22">
        <f t="shared" si="5"/>
        <v>0</v>
      </c>
      <c r="CX37" s="22">
        <f t="shared" si="5"/>
        <v>100</v>
      </c>
      <c r="CY37" s="22">
        <f t="shared" si="5"/>
        <v>0</v>
      </c>
      <c r="CZ37" s="22">
        <f t="shared" si="5"/>
        <v>0</v>
      </c>
      <c r="DA37" s="22">
        <f t="shared" si="5"/>
        <v>100</v>
      </c>
      <c r="DB37" s="22">
        <f t="shared" si="5"/>
        <v>0</v>
      </c>
      <c r="DC37" s="22">
        <f t="shared" si="5"/>
        <v>0</v>
      </c>
      <c r="DD37" s="22">
        <f t="shared" si="5"/>
        <v>100</v>
      </c>
      <c r="DE37" s="22">
        <f t="shared" si="5"/>
        <v>0</v>
      </c>
      <c r="DF37" s="22">
        <f t="shared" si="5"/>
        <v>0</v>
      </c>
      <c r="DG37" s="22">
        <f t="shared" si="5"/>
        <v>100</v>
      </c>
      <c r="DH37" s="22">
        <f t="shared" si="5"/>
        <v>0</v>
      </c>
      <c r="DI37" s="22">
        <f t="shared" si="5"/>
        <v>0</v>
      </c>
      <c r="DJ37" s="22">
        <f t="shared" si="5"/>
        <v>100</v>
      </c>
      <c r="DK37" s="22">
        <f t="shared" si="5"/>
        <v>0</v>
      </c>
      <c r="DL37" s="22">
        <f t="shared" si="5"/>
        <v>0</v>
      </c>
      <c r="DM37" s="22">
        <f t="shared" si="5"/>
        <v>100</v>
      </c>
      <c r="DN37" s="22">
        <f t="shared" si="5"/>
        <v>0</v>
      </c>
      <c r="DO37" s="22">
        <f t="shared" si="5"/>
        <v>0</v>
      </c>
      <c r="DP37" s="22">
        <f t="shared" si="5"/>
        <v>100</v>
      </c>
      <c r="DQ37" s="22">
        <f t="shared" si="5"/>
        <v>0</v>
      </c>
      <c r="DR37" s="22">
        <f t="shared" si="5"/>
        <v>0</v>
      </c>
    </row>
    <row r="38" spans="1:254">
      <c r="A38" s="3"/>
    </row>
    <row r="39" spans="1:254">
      <c r="A39" s="3"/>
      <c r="B39" s="82" t="s">
        <v>811</v>
      </c>
      <c r="C39" s="83"/>
      <c r="D39" s="83"/>
      <c r="E39" s="84"/>
      <c r="F39" s="27"/>
      <c r="G39" s="27"/>
    </row>
    <row r="40" spans="1:254">
      <c r="A40" s="60" t="s">
        <v>278</v>
      </c>
      <c r="B40" s="4" t="s">
        <v>812</v>
      </c>
      <c r="C40" s="41" t="s">
        <v>820</v>
      </c>
      <c r="D40" s="3">
        <f>E40/100*20</f>
        <v>20</v>
      </c>
      <c r="E40" s="38">
        <f>(C37+F37+I37+L37)/4</f>
        <v>100</v>
      </c>
    </row>
    <row r="41" spans="1:254" ht="37.5" customHeight="1">
      <c r="A41" s="62" t="s">
        <v>840</v>
      </c>
      <c r="B41" s="4" t="s">
        <v>813</v>
      </c>
      <c r="C41" s="41" t="s">
        <v>820</v>
      </c>
      <c r="D41" s="3">
        <f>E41/100*23</f>
        <v>0</v>
      </c>
      <c r="E41" s="38">
        <f>(D37+G37+J37+M37)/4</f>
        <v>0</v>
      </c>
    </row>
    <row r="42" spans="1:254">
      <c r="B42" s="4" t="s">
        <v>814</v>
      </c>
      <c r="C42" s="41" t="s">
        <v>820</v>
      </c>
      <c r="D42" s="3">
        <f>E42/100*23</f>
        <v>0</v>
      </c>
      <c r="E42" s="38">
        <f>(E37+H37+K37+N37)/4</f>
        <v>0</v>
      </c>
    </row>
    <row r="43" spans="1:254">
      <c r="B43" s="4"/>
      <c r="C43" s="41"/>
      <c r="D43" s="39">
        <f>SUM(D40:D42)</f>
        <v>20</v>
      </c>
      <c r="E43" s="40">
        <f>SUM(E40:E42)</f>
        <v>100</v>
      </c>
    </row>
    <row r="44" spans="1:254">
      <c r="B44" s="4"/>
      <c r="C44" s="4"/>
      <c r="D44" s="92" t="s">
        <v>56</v>
      </c>
      <c r="E44" s="93"/>
      <c r="F44" s="94" t="s">
        <v>3</v>
      </c>
      <c r="G44" s="95"/>
    </row>
    <row r="45" spans="1:254">
      <c r="B45" s="4" t="s">
        <v>812</v>
      </c>
      <c r="C45" s="41" t="s">
        <v>821</v>
      </c>
      <c r="D45" s="42">
        <f>E45/100*20</f>
        <v>19</v>
      </c>
      <c r="E45" s="38">
        <f>(O37+R37+U37+X37)/4</f>
        <v>95</v>
      </c>
      <c r="F45" s="49">
        <f>G45/100*20</f>
        <v>20</v>
      </c>
      <c r="G45" s="38">
        <f>(AA37+AD37+AG37+AJ37)/4</f>
        <v>100</v>
      </c>
    </row>
    <row r="46" spans="1:254">
      <c r="B46" s="4" t="s">
        <v>813</v>
      </c>
      <c r="C46" s="41" t="s">
        <v>821</v>
      </c>
      <c r="D46" s="42">
        <f>E46/100*23</f>
        <v>1.1500000000000001</v>
      </c>
      <c r="E46" s="38">
        <f>(P37+S37+V37+Y37)/4</f>
        <v>5</v>
      </c>
      <c r="F46" s="49">
        <f>G46/100*23</f>
        <v>0</v>
      </c>
      <c r="G46" s="38">
        <f>(AB37+AE37+AH37+AK37)/4</f>
        <v>0</v>
      </c>
    </row>
    <row r="47" spans="1:254">
      <c r="B47" s="4" t="s">
        <v>814</v>
      </c>
      <c r="C47" s="41" t="s">
        <v>821</v>
      </c>
      <c r="D47" s="42">
        <f>E47/100*23</f>
        <v>0</v>
      </c>
      <c r="E47" s="38">
        <f>(Q37+T37+W37+Z37)/4</f>
        <v>0</v>
      </c>
      <c r="F47" s="49">
        <f>G47/100*23</f>
        <v>0</v>
      </c>
      <c r="G47" s="38">
        <f>(AC37+AF37+AI37+AL37)/4</f>
        <v>0</v>
      </c>
    </row>
    <row r="48" spans="1:254" ht="15" customHeight="1">
      <c r="B48" s="4"/>
      <c r="C48" s="41"/>
      <c r="D48" s="40">
        <f>SUM(D45:D47)</f>
        <v>20.149999999999999</v>
      </c>
      <c r="E48" s="40">
        <f>SUM(E45:E47)</f>
        <v>100</v>
      </c>
      <c r="F48" s="43">
        <f>SUM(F45:F47)</f>
        <v>20</v>
      </c>
      <c r="G48" s="50">
        <f>SUM(G45:G47)</f>
        <v>100</v>
      </c>
    </row>
    <row r="49" spans="2:13">
      <c r="B49" s="4" t="s">
        <v>812</v>
      </c>
      <c r="C49" s="41" t="s">
        <v>822</v>
      </c>
      <c r="D49" s="3">
        <f>E49/100*20</f>
        <v>20</v>
      </c>
      <c r="E49" s="38">
        <f>(AM37+AP37+AS37+AV37)/4</f>
        <v>100</v>
      </c>
    </row>
    <row r="50" spans="2:13">
      <c r="B50" s="4" t="s">
        <v>813</v>
      </c>
      <c r="C50" s="41" t="s">
        <v>822</v>
      </c>
      <c r="D50" s="3">
        <f>E50/100*23</f>
        <v>0</v>
      </c>
      <c r="E50" s="38">
        <f>(AN37+AQ37+AT37+AW37)/4</f>
        <v>0</v>
      </c>
    </row>
    <row r="51" spans="2:13">
      <c r="B51" s="4" t="s">
        <v>814</v>
      </c>
      <c r="C51" s="41" t="s">
        <v>822</v>
      </c>
      <c r="D51" s="3">
        <f>E51/100*23</f>
        <v>0</v>
      </c>
      <c r="E51" s="38">
        <f>(AO37+AR37+AU37+AX37)/4</f>
        <v>0</v>
      </c>
    </row>
    <row r="52" spans="2:13">
      <c r="B52" s="4"/>
      <c r="C52" s="48"/>
      <c r="D52" s="44">
        <f>SUM(D49:D51)</f>
        <v>20</v>
      </c>
      <c r="E52" s="45">
        <f>SUM(E49:E51)</f>
        <v>100</v>
      </c>
      <c r="F52" s="46"/>
    </row>
    <row r="53" spans="2:13">
      <c r="B53" s="4"/>
      <c r="C53" s="41"/>
      <c r="D53" s="92" t="s">
        <v>159</v>
      </c>
      <c r="E53" s="93"/>
      <c r="F53" s="92" t="s">
        <v>116</v>
      </c>
      <c r="G53" s="93"/>
      <c r="H53" s="96" t="s">
        <v>174</v>
      </c>
      <c r="I53" s="97"/>
      <c r="J53" s="70" t="s">
        <v>186</v>
      </c>
      <c r="K53" s="70"/>
      <c r="L53" s="70" t="s">
        <v>117</v>
      </c>
      <c r="M53" s="70"/>
    </row>
    <row r="54" spans="2:13">
      <c r="B54" s="4" t="s">
        <v>812</v>
      </c>
      <c r="C54" s="41" t="s">
        <v>823</v>
      </c>
      <c r="D54" s="3">
        <f>E54/100*20</f>
        <v>20</v>
      </c>
      <c r="E54" s="38">
        <f>(AY37+BB37+BE37+BH37)/4</f>
        <v>100</v>
      </c>
      <c r="F54" s="3">
        <f>G54/100*20</f>
        <v>20</v>
      </c>
      <c r="G54" s="38">
        <f>(BK37+BN37+BQ37+BT37)/4</f>
        <v>100</v>
      </c>
      <c r="H54" s="3">
        <f>I54/100*20</f>
        <v>20</v>
      </c>
      <c r="I54" s="38">
        <f>(BW37+BZ37+CC37+CF37)/4</f>
        <v>100</v>
      </c>
      <c r="J54" s="3">
        <f>K54/100*20</f>
        <v>20</v>
      </c>
      <c r="K54" s="38">
        <f>(CI37+CL37+CO37+CR37)/4</f>
        <v>100</v>
      </c>
      <c r="L54" s="3">
        <f>M54/100*20</f>
        <v>20</v>
      </c>
      <c r="M54" s="38">
        <f>(CU37+CX37+DA37+DD37)/4</f>
        <v>100</v>
      </c>
    </row>
    <row r="55" spans="2:13">
      <c r="B55" s="4" t="s">
        <v>813</v>
      </c>
      <c r="C55" s="41" t="s">
        <v>823</v>
      </c>
      <c r="D55" s="3">
        <f>E55/100*23</f>
        <v>0</v>
      </c>
      <c r="E55" s="38">
        <f>(AZ37+BC37+BF37+BI37)/4</f>
        <v>0</v>
      </c>
      <c r="F55" s="3">
        <f>G55/100*23</f>
        <v>0</v>
      </c>
      <c r="G55" s="38">
        <f>(BL37+BO37+BR37+BU37)/4</f>
        <v>0</v>
      </c>
      <c r="H55" s="3">
        <f>I55/100*23</f>
        <v>0</v>
      </c>
      <c r="I55" s="38">
        <f>(BX37+CA37+CD37+CG37)/4</f>
        <v>0</v>
      </c>
      <c r="J55" s="3">
        <f>K55/100*23</f>
        <v>0</v>
      </c>
      <c r="K55" s="38">
        <f>(CJ37+CM37+CP37+CS37)/4</f>
        <v>0</v>
      </c>
      <c r="L55" s="3">
        <f>M55/100*23</f>
        <v>0</v>
      </c>
      <c r="M55" s="38">
        <f>(CV37+CY37+DB37+DE37)/4</f>
        <v>0</v>
      </c>
    </row>
    <row r="56" spans="2:13">
      <c r="B56" s="4" t="s">
        <v>814</v>
      </c>
      <c r="C56" s="41" t="s">
        <v>823</v>
      </c>
      <c r="D56" s="3">
        <f>E56/100*23</f>
        <v>0</v>
      </c>
      <c r="E56" s="38">
        <f>(BA37+BD37+BG37+BJ37)/4</f>
        <v>0</v>
      </c>
      <c r="F56" s="3">
        <f>G56/100*23</f>
        <v>0</v>
      </c>
      <c r="G56" s="38">
        <f>(BM37+BP37+BS37+BV37)/4</f>
        <v>0</v>
      </c>
      <c r="H56" s="3">
        <f>I56/100*23</f>
        <v>0</v>
      </c>
      <c r="I56" s="38">
        <f>(BY37+CB37+CE37+CH37)/4</f>
        <v>0</v>
      </c>
      <c r="J56" s="3">
        <f>K56/100*23</f>
        <v>0</v>
      </c>
      <c r="K56" s="38">
        <f>(CK37+CN37+CQ37+CT37)/4</f>
        <v>0</v>
      </c>
      <c r="L56" s="3">
        <f>M56/100*23</f>
        <v>0</v>
      </c>
      <c r="M56" s="38">
        <f>(CW37+CZ37+DC37+DF37)/4</f>
        <v>0</v>
      </c>
    </row>
    <row r="57" spans="2:13">
      <c r="B57" s="4"/>
      <c r="C57" s="41"/>
      <c r="D57" s="39">
        <f>SUM(D54:D56)</f>
        <v>20</v>
      </c>
      <c r="E57" s="39">
        <f>SUM(E54:E56)</f>
        <v>100</v>
      </c>
      <c r="F57" s="39">
        <f t="shared" ref="F57:M57" si="6">SUM(F54:F56)</f>
        <v>20</v>
      </c>
      <c r="G57" s="39">
        <f t="shared" si="6"/>
        <v>100</v>
      </c>
      <c r="H57" s="39">
        <f t="shared" si="6"/>
        <v>20</v>
      </c>
      <c r="I57" s="39">
        <f t="shared" si="6"/>
        <v>100</v>
      </c>
      <c r="J57" s="39">
        <f t="shared" si="6"/>
        <v>20</v>
      </c>
      <c r="K57" s="39">
        <f t="shared" si="6"/>
        <v>100</v>
      </c>
      <c r="L57" s="39">
        <f t="shared" si="6"/>
        <v>20</v>
      </c>
      <c r="M57" s="39">
        <f t="shared" si="6"/>
        <v>100</v>
      </c>
    </row>
    <row r="58" spans="2:13">
      <c r="B58" s="4" t="s">
        <v>812</v>
      </c>
      <c r="C58" s="41" t="s">
        <v>824</v>
      </c>
      <c r="D58" s="3">
        <f>E58/100*20</f>
        <v>20</v>
      </c>
      <c r="E58" s="38">
        <f>(DG37+DJ37+DM37+DP37)/4</f>
        <v>100</v>
      </c>
    </row>
    <row r="59" spans="2:13">
      <c r="B59" s="4" t="s">
        <v>813</v>
      </c>
      <c r="C59" s="41" t="s">
        <v>824</v>
      </c>
      <c r="D59" s="3">
        <f>E59/100*23</f>
        <v>0</v>
      </c>
      <c r="E59" s="38">
        <f>(DH37+DK37+DN37+DQ37)/4</f>
        <v>0</v>
      </c>
    </row>
    <row r="60" spans="2:13">
      <c r="B60" s="4" t="s">
        <v>814</v>
      </c>
      <c r="C60" s="41" t="s">
        <v>824</v>
      </c>
      <c r="D60" s="3">
        <f>E60/100*23</f>
        <v>0</v>
      </c>
      <c r="E60" s="38">
        <f>(DI37+DL37+DO37+DR37)/4</f>
        <v>0</v>
      </c>
    </row>
    <row r="61" spans="2:13">
      <c r="B61" s="4"/>
      <c r="C61" s="41"/>
      <c r="D61" s="39">
        <f>SUM(D58:D60)</f>
        <v>20</v>
      </c>
      <c r="E61" s="39">
        <f>SUM(E58:E60)</f>
        <v>100</v>
      </c>
    </row>
  </sheetData>
  <mergeCells count="107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Y13:BA13"/>
    <mergeCell ref="BW13:BY13"/>
    <mergeCell ref="BZ13:CB13"/>
    <mergeCell ref="BB13:BD13"/>
    <mergeCell ref="BE13:BG13"/>
    <mergeCell ref="BH13:BJ13"/>
    <mergeCell ref="BK13:BM13"/>
    <mergeCell ref="D53:E53"/>
    <mergeCell ref="F44:G44"/>
    <mergeCell ref="B39:E39"/>
    <mergeCell ref="DP2:DQ2"/>
    <mergeCell ref="D44:E44"/>
    <mergeCell ref="J53:K53"/>
    <mergeCell ref="L53:M53"/>
    <mergeCell ref="H53:I53"/>
    <mergeCell ref="F53:G53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topLeftCell="A20" workbookViewId="0">
      <selection activeCell="H18" sqref="H18"/>
    </sheetView>
  </sheetViews>
  <sheetFormatPr defaultRowHeight="15"/>
  <cols>
    <col min="2" max="2" width="30.28515625" customWidth="1"/>
  </cols>
  <sheetData>
    <row r="1" spans="1:254" ht="15.7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68" t="s">
        <v>836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7"/>
      <c r="S2" s="7"/>
      <c r="T2" s="7"/>
      <c r="U2" s="7"/>
      <c r="V2" s="7"/>
      <c r="FI2" s="85" t="s">
        <v>1379</v>
      </c>
      <c r="FJ2" s="85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78" t="s">
        <v>0</v>
      </c>
      <c r="B4" s="78" t="s">
        <v>1</v>
      </c>
      <c r="C4" s="79" t="s">
        <v>57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99" t="s">
        <v>2</v>
      </c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1"/>
      <c r="BK4" s="72" t="s">
        <v>88</v>
      </c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102" t="s">
        <v>115</v>
      </c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4"/>
      <c r="EW4" s="70" t="s">
        <v>138</v>
      </c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</row>
    <row r="5" spans="1:254" ht="15.75" customHeight="1">
      <c r="A5" s="78"/>
      <c r="B5" s="78"/>
      <c r="C5" s="73" t="s">
        <v>58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 t="s">
        <v>56</v>
      </c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1" t="s">
        <v>3</v>
      </c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 t="s">
        <v>331</v>
      </c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3" t="s">
        <v>332</v>
      </c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 t="s">
        <v>159</v>
      </c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91" t="s">
        <v>1021</v>
      </c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 t="s">
        <v>174</v>
      </c>
      <c r="DE5" s="91"/>
      <c r="DF5" s="91"/>
      <c r="DG5" s="91"/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105" t="s">
        <v>186</v>
      </c>
      <c r="DT5" s="105"/>
      <c r="DU5" s="105"/>
      <c r="DV5" s="105"/>
      <c r="DW5" s="105"/>
      <c r="DX5" s="105"/>
      <c r="DY5" s="105"/>
      <c r="DZ5" s="105"/>
      <c r="EA5" s="105"/>
      <c r="EB5" s="105"/>
      <c r="EC5" s="105"/>
      <c r="ED5" s="105"/>
      <c r="EE5" s="105"/>
      <c r="EF5" s="105"/>
      <c r="EG5" s="105"/>
      <c r="EH5" s="91" t="s">
        <v>117</v>
      </c>
      <c r="EI5" s="91"/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/>
      <c r="EU5" s="91"/>
      <c r="EV5" s="91"/>
      <c r="EW5" s="71" t="s">
        <v>139</v>
      </c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</row>
    <row r="6" spans="1:254" ht="15.75" hidden="1">
      <c r="A6" s="78"/>
      <c r="B6" s="78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78"/>
      <c r="B7" s="78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78"/>
      <c r="B8" s="78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78"/>
      <c r="B9" s="78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78"/>
      <c r="B10" s="78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78"/>
      <c r="B11" s="78"/>
      <c r="C11" s="73" t="s">
        <v>280</v>
      </c>
      <c r="D11" s="73" t="s">
        <v>5</v>
      </c>
      <c r="E11" s="73" t="s">
        <v>6</v>
      </c>
      <c r="F11" s="73" t="s">
        <v>319</v>
      </c>
      <c r="G11" s="73" t="s">
        <v>7</v>
      </c>
      <c r="H11" s="73" t="s">
        <v>8</v>
      </c>
      <c r="I11" s="73" t="s">
        <v>281</v>
      </c>
      <c r="J11" s="73" t="s">
        <v>9</v>
      </c>
      <c r="K11" s="73" t="s">
        <v>10</v>
      </c>
      <c r="L11" s="73" t="s">
        <v>282</v>
      </c>
      <c r="M11" s="73" t="s">
        <v>9</v>
      </c>
      <c r="N11" s="73" t="s">
        <v>10</v>
      </c>
      <c r="O11" s="73" t="s">
        <v>283</v>
      </c>
      <c r="P11" s="73" t="s">
        <v>11</v>
      </c>
      <c r="Q11" s="73" t="s">
        <v>4</v>
      </c>
      <c r="R11" s="73" t="s">
        <v>284</v>
      </c>
      <c r="S11" s="73"/>
      <c r="T11" s="73"/>
      <c r="U11" s="73" t="s">
        <v>980</v>
      </c>
      <c r="V11" s="73"/>
      <c r="W11" s="73"/>
      <c r="X11" s="73" t="s">
        <v>981</v>
      </c>
      <c r="Y11" s="73"/>
      <c r="Z11" s="73"/>
      <c r="AA11" s="71" t="s">
        <v>982</v>
      </c>
      <c r="AB11" s="71"/>
      <c r="AC11" s="71"/>
      <c r="AD11" s="73" t="s">
        <v>285</v>
      </c>
      <c r="AE11" s="73"/>
      <c r="AF11" s="73"/>
      <c r="AG11" s="73" t="s">
        <v>286</v>
      </c>
      <c r="AH11" s="73"/>
      <c r="AI11" s="73"/>
      <c r="AJ11" s="71" t="s">
        <v>287</v>
      </c>
      <c r="AK11" s="71"/>
      <c r="AL11" s="71"/>
      <c r="AM11" s="73" t="s">
        <v>288</v>
      </c>
      <c r="AN11" s="73"/>
      <c r="AO11" s="73"/>
      <c r="AP11" s="73" t="s">
        <v>289</v>
      </c>
      <c r="AQ11" s="73"/>
      <c r="AR11" s="73"/>
      <c r="AS11" s="73" t="s">
        <v>290</v>
      </c>
      <c r="AT11" s="73"/>
      <c r="AU11" s="73"/>
      <c r="AV11" s="73" t="s">
        <v>291</v>
      </c>
      <c r="AW11" s="73"/>
      <c r="AX11" s="73"/>
      <c r="AY11" s="73" t="s">
        <v>320</v>
      </c>
      <c r="AZ11" s="73"/>
      <c r="BA11" s="73"/>
      <c r="BB11" s="73" t="s">
        <v>292</v>
      </c>
      <c r="BC11" s="73"/>
      <c r="BD11" s="73"/>
      <c r="BE11" s="73" t="s">
        <v>1004</v>
      </c>
      <c r="BF11" s="73"/>
      <c r="BG11" s="73"/>
      <c r="BH11" s="73" t="s">
        <v>293</v>
      </c>
      <c r="BI11" s="73"/>
      <c r="BJ11" s="73"/>
      <c r="BK11" s="71" t="s">
        <v>294</v>
      </c>
      <c r="BL11" s="71"/>
      <c r="BM11" s="71"/>
      <c r="BN11" s="71" t="s">
        <v>321</v>
      </c>
      <c r="BO11" s="71"/>
      <c r="BP11" s="71"/>
      <c r="BQ11" s="71" t="s">
        <v>295</v>
      </c>
      <c r="BR11" s="71"/>
      <c r="BS11" s="71"/>
      <c r="BT11" s="71" t="s">
        <v>296</v>
      </c>
      <c r="BU11" s="71"/>
      <c r="BV11" s="71"/>
      <c r="BW11" s="71" t="s">
        <v>297</v>
      </c>
      <c r="BX11" s="71"/>
      <c r="BY11" s="71"/>
      <c r="BZ11" s="71" t="s">
        <v>298</v>
      </c>
      <c r="CA11" s="71"/>
      <c r="CB11" s="71"/>
      <c r="CC11" s="71" t="s">
        <v>322</v>
      </c>
      <c r="CD11" s="71"/>
      <c r="CE11" s="71"/>
      <c r="CF11" s="71" t="s">
        <v>299</v>
      </c>
      <c r="CG11" s="71"/>
      <c r="CH11" s="71"/>
      <c r="CI11" s="71" t="s">
        <v>300</v>
      </c>
      <c r="CJ11" s="71"/>
      <c r="CK11" s="71"/>
      <c r="CL11" s="71" t="s">
        <v>301</v>
      </c>
      <c r="CM11" s="71"/>
      <c r="CN11" s="71"/>
      <c r="CO11" s="71" t="s">
        <v>302</v>
      </c>
      <c r="CP11" s="71"/>
      <c r="CQ11" s="71"/>
      <c r="CR11" s="71" t="s">
        <v>303</v>
      </c>
      <c r="CS11" s="71"/>
      <c r="CT11" s="71"/>
      <c r="CU11" s="71" t="s">
        <v>304</v>
      </c>
      <c r="CV11" s="71"/>
      <c r="CW11" s="71"/>
      <c r="CX11" s="71" t="s">
        <v>305</v>
      </c>
      <c r="CY11" s="71"/>
      <c r="CZ11" s="71"/>
      <c r="DA11" s="71" t="s">
        <v>306</v>
      </c>
      <c r="DB11" s="71"/>
      <c r="DC11" s="71"/>
      <c r="DD11" s="71" t="s">
        <v>307</v>
      </c>
      <c r="DE11" s="71"/>
      <c r="DF11" s="71"/>
      <c r="DG11" s="71" t="s">
        <v>323</v>
      </c>
      <c r="DH11" s="71"/>
      <c r="DI11" s="71"/>
      <c r="DJ11" s="71" t="s">
        <v>308</v>
      </c>
      <c r="DK11" s="71"/>
      <c r="DL11" s="71"/>
      <c r="DM11" s="71" t="s">
        <v>309</v>
      </c>
      <c r="DN11" s="71"/>
      <c r="DO11" s="71"/>
      <c r="DP11" s="71" t="s">
        <v>310</v>
      </c>
      <c r="DQ11" s="71"/>
      <c r="DR11" s="71"/>
      <c r="DS11" s="71" t="s">
        <v>311</v>
      </c>
      <c r="DT11" s="71"/>
      <c r="DU11" s="71"/>
      <c r="DV11" s="71" t="s">
        <v>312</v>
      </c>
      <c r="DW11" s="71"/>
      <c r="DX11" s="71"/>
      <c r="DY11" s="71" t="s">
        <v>313</v>
      </c>
      <c r="DZ11" s="71"/>
      <c r="EA11" s="71"/>
      <c r="EB11" s="71" t="s">
        <v>314</v>
      </c>
      <c r="EC11" s="71"/>
      <c r="ED11" s="71"/>
      <c r="EE11" s="71" t="s">
        <v>324</v>
      </c>
      <c r="EF11" s="71"/>
      <c r="EG11" s="71"/>
      <c r="EH11" s="71" t="s">
        <v>325</v>
      </c>
      <c r="EI11" s="71"/>
      <c r="EJ11" s="71"/>
      <c r="EK11" s="71" t="s">
        <v>326</v>
      </c>
      <c r="EL11" s="71"/>
      <c r="EM11" s="71"/>
      <c r="EN11" s="71" t="s">
        <v>327</v>
      </c>
      <c r="EO11" s="71"/>
      <c r="EP11" s="71"/>
      <c r="EQ11" s="71" t="s">
        <v>328</v>
      </c>
      <c r="ER11" s="71"/>
      <c r="ES11" s="71"/>
      <c r="ET11" s="71" t="s">
        <v>329</v>
      </c>
      <c r="EU11" s="71"/>
      <c r="EV11" s="71"/>
      <c r="EW11" s="71" t="s">
        <v>315</v>
      </c>
      <c r="EX11" s="71"/>
      <c r="EY11" s="71"/>
      <c r="EZ11" s="71" t="s">
        <v>330</v>
      </c>
      <c r="FA11" s="71"/>
      <c r="FB11" s="71"/>
      <c r="FC11" s="71" t="s">
        <v>316</v>
      </c>
      <c r="FD11" s="71"/>
      <c r="FE11" s="71"/>
      <c r="FF11" s="71" t="s">
        <v>317</v>
      </c>
      <c r="FG11" s="71"/>
      <c r="FH11" s="71"/>
      <c r="FI11" s="71" t="s">
        <v>318</v>
      </c>
      <c r="FJ11" s="71"/>
      <c r="FK11" s="71"/>
    </row>
    <row r="12" spans="1:254" ht="79.5" customHeight="1">
      <c r="A12" s="78"/>
      <c r="B12" s="78"/>
      <c r="C12" s="69" t="s">
        <v>962</v>
      </c>
      <c r="D12" s="69"/>
      <c r="E12" s="69"/>
      <c r="F12" s="69" t="s">
        <v>966</v>
      </c>
      <c r="G12" s="69"/>
      <c r="H12" s="69"/>
      <c r="I12" s="69" t="s">
        <v>970</v>
      </c>
      <c r="J12" s="69"/>
      <c r="K12" s="69"/>
      <c r="L12" s="69" t="s">
        <v>974</v>
      </c>
      <c r="M12" s="69"/>
      <c r="N12" s="69"/>
      <c r="O12" s="69" t="s">
        <v>976</v>
      </c>
      <c r="P12" s="69"/>
      <c r="Q12" s="69"/>
      <c r="R12" s="69" t="s">
        <v>979</v>
      </c>
      <c r="S12" s="69"/>
      <c r="T12" s="69"/>
      <c r="U12" s="69" t="s">
        <v>338</v>
      </c>
      <c r="V12" s="69"/>
      <c r="W12" s="69"/>
      <c r="X12" s="69" t="s">
        <v>341</v>
      </c>
      <c r="Y12" s="69"/>
      <c r="Z12" s="69"/>
      <c r="AA12" s="69" t="s">
        <v>983</v>
      </c>
      <c r="AB12" s="69"/>
      <c r="AC12" s="69"/>
      <c r="AD12" s="69" t="s">
        <v>987</v>
      </c>
      <c r="AE12" s="69"/>
      <c r="AF12" s="69"/>
      <c r="AG12" s="69" t="s">
        <v>988</v>
      </c>
      <c r="AH12" s="69"/>
      <c r="AI12" s="69"/>
      <c r="AJ12" s="69" t="s">
        <v>992</v>
      </c>
      <c r="AK12" s="69"/>
      <c r="AL12" s="69"/>
      <c r="AM12" s="69" t="s">
        <v>996</v>
      </c>
      <c r="AN12" s="69"/>
      <c r="AO12" s="69"/>
      <c r="AP12" s="69" t="s">
        <v>1000</v>
      </c>
      <c r="AQ12" s="69"/>
      <c r="AR12" s="69"/>
      <c r="AS12" s="69" t="s">
        <v>1001</v>
      </c>
      <c r="AT12" s="69"/>
      <c r="AU12" s="69"/>
      <c r="AV12" s="69" t="s">
        <v>1005</v>
      </c>
      <c r="AW12" s="69"/>
      <c r="AX12" s="69"/>
      <c r="AY12" s="69" t="s">
        <v>1006</v>
      </c>
      <c r="AZ12" s="69"/>
      <c r="BA12" s="69"/>
      <c r="BB12" s="69" t="s">
        <v>1007</v>
      </c>
      <c r="BC12" s="69"/>
      <c r="BD12" s="69"/>
      <c r="BE12" s="69" t="s">
        <v>1008</v>
      </c>
      <c r="BF12" s="69"/>
      <c r="BG12" s="69"/>
      <c r="BH12" s="69" t="s">
        <v>1009</v>
      </c>
      <c r="BI12" s="69"/>
      <c r="BJ12" s="69"/>
      <c r="BK12" s="69" t="s">
        <v>357</v>
      </c>
      <c r="BL12" s="69"/>
      <c r="BM12" s="69"/>
      <c r="BN12" s="69" t="s">
        <v>359</v>
      </c>
      <c r="BO12" s="69"/>
      <c r="BP12" s="69"/>
      <c r="BQ12" s="69" t="s">
        <v>1013</v>
      </c>
      <c r="BR12" s="69"/>
      <c r="BS12" s="69"/>
      <c r="BT12" s="69" t="s">
        <v>1014</v>
      </c>
      <c r="BU12" s="69"/>
      <c r="BV12" s="69"/>
      <c r="BW12" s="69" t="s">
        <v>1015</v>
      </c>
      <c r="BX12" s="69"/>
      <c r="BY12" s="69"/>
      <c r="BZ12" s="69" t="s">
        <v>1016</v>
      </c>
      <c r="CA12" s="69"/>
      <c r="CB12" s="69"/>
      <c r="CC12" s="69" t="s">
        <v>369</v>
      </c>
      <c r="CD12" s="69"/>
      <c r="CE12" s="69"/>
      <c r="CF12" s="98" t="s">
        <v>372</v>
      </c>
      <c r="CG12" s="98"/>
      <c r="CH12" s="98"/>
      <c r="CI12" s="69" t="s">
        <v>376</v>
      </c>
      <c r="CJ12" s="69"/>
      <c r="CK12" s="69"/>
      <c r="CL12" s="69" t="s">
        <v>1327</v>
      </c>
      <c r="CM12" s="69"/>
      <c r="CN12" s="69"/>
      <c r="CO12" s="69" t="s">
        <v>382</v>
      </c>
      <c r="CP12" s="69"/>
      <c r="CQ12" s="69"/>
      <c r="CR12" s="98" t="s">
        <v>385</v>
      </c>
      <c r="CS12" s="98"/>
      <c r="CT12" s="98"/>
      <c r="CU12" s="69" t="s">
        <v>388</v>
      </c>
      <c r="CV12" s="69"/>
      <c r="CW12" s="69"/>
      <c r="CX12" s="69" t="s">
        <v>390</v>
      </c>
      <c r="CY12" s="69"/>
      <c r="CZ12" s="69"/>
      <c r="DA12" s="69" t="s">
        <v>394</v>
      </c>
      <c r="DB12" s="69"/>
      <c r="DC12" s="69"/>
      <c r="DD12" s="98" t="s">
        <v>398</v>
      </c>
      <c r="DE12" s="98"/>
      <c r="DF12" s="98"/>
      <c r="DG12" s="98" t="s">
        <v>400</v>
      </c>
      <c r="DH12" s="98"/>
      <c r="DI12" s="98"/>
      <c r="DJ12" s="98" t="s">
        <v>404</v>
      </c>
      <c r="DK12" s="98"/>
      <c r="DL12" s="98"/>
      <c r="DM12" s="98" t="s">
        <v>408</v>
      </c>
      <c r="DN12" s="98"/>
      <c r="DO12" s="98"/>
      <c r="DP12" s="98" t="s">
        <v>412</v>
      </c>
      <c r="DQ12" s="98"/>
      <c r="DR12" s="98"/>
      <c r="DS12" s="98" t="s">
        <v>415</v>
      </c>
      <c r="DT12" s="98"/>
      <c r="DU12" s="98"/>
      <c r="DV12" s="98" t="s">
        <v>418</v>
      </c>
      <c r="DW12" s="98"/>
      <c r="DX12" s="98"/>
      <c r="DY12" s="98" t="s">
        <v>422</v>
      </c>
      <c r="DZ12" s="98"/>
      <c r="EA12" s="98"/>
      <c r="EB12" s="98" t="s">
        <v>424</v>
      </c>
      <c r="EC12" s="98"/>
      <c r="ED12" s="98"/>
      <c r="EE12" s="98" t="s">
        <v>1025</v>
      </c>
      <c r="EF12" s="98"/>
      <c r="EG12" s="98"/>
      <c r="EH12" s="98" t="s">
        <v>426</v>
      </c>
      <c r="EI12" s="98"/>
      <c r="EJ12" s="98"/>
      <c r="EK12" s="98" t="s">
        <v>428</v>
      </c>
      <c r="EL12" s="98"/>
      <c r="EM12" s="98"/>
      <c r="EN12" s="98" t="s">
        <v>1034</v>
      </c>
      <c r="EO12" s="98"/>
      <c r="EP12" s="98"/>
      <c r="EQ12" s="98" t="s">
        <v>1036</v>
      </c>
      <c r="ER12" s="98"/>
      <c r="ES12" s="98"/>
      <c r="ET12" s="98" t="s">
        <v>430</v>
      </c>
      <c r="EU12" s="98"/>
      <c r="EV12" s="98"/>
      <c r="EW12" s="98" t="s">
        <v>431</v>
      </c>
      <c r="EX12" s="98"/>
      <c r="EY12" s="98"/>
      <c r="EZ12" s="98" t="s">
        <v>1040</v>
      </c>
      <c r="FA12" s="98"/>
      <c r="FB12" s="98"/>
      <c r="FC12" s="98" t="s">
        <v>1044</v>
      </c>
      <c r="FD12" s="98"/>
      <c r="FE12" s="98"/>
      <c r="FF12" s="98" t="s">
        <v>1046</v>
      </c>
      <c r="FG12" s="98"/>
      <c r="FH12" s="98"/>
      <c r="FI12" s="98" t="s">
        <v>1050</v>
      </c>
      <c r="FJ12" s="98"/>
      <c r="FK12" s="98"/>
    </row>
    <row r="13" spans="1:254" ht="180.75">
      <c r="A13" s="78"/>
      <c r="B13" s="78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7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>
      <c r="A39" s="74" t="s">
        <v>278</v>
      </c>
      <c r="B39" s="75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>
      <c r="A40" s="76" t="s">
        <v>839</v>
      </c>
      <c r="B40" s="77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>
      <c r="B42" s="82" t="s">
        <v>811</v>
      </c>
      <c r="C42" s="83"/>
      <c r="D42" s="83"/>
      <c r="E42" s="84"/>
      <c r="F42" s="27"/>
      <c r="G42" s="27"/>
      <c r="H42" s="27"/>
      <c r="I42" s="27"/>
    </row>
    <row r="43" spans="1:254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>
      <c r="B47" s="4"/>
      <c r="C47" s="41"/>
      <c r="D47" s="92" t="s">
        <v>56</v>
      </c>
      <c r="E47" s="93"/>
      <c r="F47" s="94" t="s">
        <v>3</v>
      </c>
      <c r="G47" s="95"/>
      <c r="H47" s="96" t="s">
        <v>331</v>
      </c>
      <c r="I47" s="97"/>
    </row>
    <row r="48" spans="1:254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>
      <c r="B56" s="4"/>
      <c r="C56" s="41"/>
      <c r="D56" s="92" t="s">
        <v>159</v>
      </c>
      <c r="E56" s="93"/>
      <c r="F56" s="92" t="s">
        <v>116</v>
      </c>
      <c r="G56" s="93"/>
      <c r="H56" s="96" t="s">
        <v>174</v>
      </c>
      <c r="I56" s="97"/>
      <c r="J56" s="70" t="s">
        <v>186</v>
      </c>
      <c r="K56" s="70"/>
      <c r="L56" s="70" t="s">
        <v>117</v>
      </c>
      <c r="M56" s="70"/>
    </row>
    <row r="57" spans="2:13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4"/>
  <sheetViews>
    <sheetView topLeftCell="FX13" workbookViewId="0">
      <selection activeCell="GW25" sqref="GW25"/>
    </sheetView>
  </sheetViews>
  <sheetFormatPr defaultRowHeight="15"/>
  <cols>
    <col min="2" max="2" width="32.140625" customWidth="1"/>
  </cols>
  <sheetData>
    <row r="1" spans="1:254" ht="15.7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>
      <c r="A2" s="68" t="s">
        <v>837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7"/>
      <c r="V2" s="7"/>
      <c r="W2" s="7"/>
      <c r="X2" s="7"/>
      <c r="Y2" s="7"/>
      <c r="Z2" s="7"/>
      <c r="AA2" s="7"/>
      <c r="AB2" s="7"/>
      <c r="GP2" s="85" t="s">
        <v>1379</v>
      </c>
      <c r="GQ2" s="85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78" t="s">
        <v>0</v>
      </c>
      <c r="B4" s="78" t="s">
        <v>1</v>
      </c>
      <c r="C4" s="79" t="s">
        <v>57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80" t="s">
        <v>2</v>
      </c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72" t="s">
        <v>88</v>
      </c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102" t="s">
        <v>115</v>
      </c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4"/>
      <c r="GA4" s="70" t="s">
        <v>138</v>
      </c>
      <c r="GB4" s="70"/>
      <c r="GC4" s="70"/>
      <c r="GD4" s="70"/>
      <c r="GE4" s="70"/>
      <c r="GF4" s="70"/>
      <c r="GG4" s="70"/>
      <c r="GH4" s="70"/>
      <c r="GI4" s="70"/>
      <c r="GJ4" s="70"/>
      <c r="GK4" s="70"/>
      <c r="GL4" s="70"/>
      <c r="GM4" s="70"/>
      <c r="GN4" s="70"/>
      <c r="GO4" s="70"/>
      <c r="GP4" s="70"/>
      <c r="GQ4" s="70"/>
      <c r="GR4" s="70"/>
    </row>
    <row r="5" spans="1:254" ht="13.5" customHeight="1">
      <c r="A5" s="78"/>
      <c r="B5" s="78"/>
      <c r="C5" s="73" t="s">
        <v>58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 t="s">
        <v>56</v>
      </c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 t="s">
        <v>3</v>
      </c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 t="s">
        <v>331</v>
      </c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 t="s">
        <v>332</v>
      </c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 t="s">
        <v>159</v>
      </c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91" t="s">
        <v>116</v>
      </c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91"/>
      <c r="DW5" s="91"/>
      <c r="DX5" s="91"/>
      <c r="DY5" s="91" t="s">
        <v>174</v>
      </c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  <c r="EO5" s="91"/>
      <c r="EP5" s="91"/>
      <c r="EQ5" s="91" t="s">
        <v>174</v>
      </c>
      <c r="ER5" s="91"/>
      <c r="ES5" s="91"/>
      <c r="ET5" s="91"/>
      <c r="EU5" s="91"/>
      <c r="EV5" s="91"/>
      <c r="EW5" s="91"/>
      <c r="EX5" s="91"/>
      <c r="EY5" s="91"/>
      <c r="EZ5" s="91"/>
      <c r="FA5" s="91"/>
      <c r="FB5" s="91"/>
      <c r="FC5" s="91"/>
      <c r="FD5" s="91"/>
      <c r="FE5" s="91"/>
      <c r="FF5" s="91"/>
      <c r="FG5" s="91"/>
      <c r="FH5" s="91"/>
      <c r="FI5" s="91" t="s">
        <v>117</v>
      </c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71" t="s">
        <v>139</v>
      </c>
      <c r="GB5" s="71"/>
      <c r="GC5" s="71"/>
      <c r="GD5" s="71"/>
      <c r="GE5" s="71"/>
      <c r="GF5" s="71"/>
      <c r="GG5" s="71"/>
      <c r="GH5" s="71"/>
      <c r="GI5" s="71"/>
      <c r="GJ5" s="71"/>
      <c r="GK5" s="71"/>
      <c r="GL5" s="71"/>
      <c r="GM5" s="71"/>
      <c r="GN5" s="71"/>
      <c r="GO5" s="71"/>
      <c r="GP5" s="71"/>
      <c r="GQ5" s="71"/>
      <c r="GR5" s="71"/>
    </row>
    <row r="6" spans="1:254" ht="15.75" hidden="1">
      <c r="A6" s="78"/>
      <c r="B6" s="78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>
      <c r="A7" s="78"/>
      <c r="B7" s="78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>
      <c r="A8" s="78"/>
      <c r="B8" s="78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>
      <c r="A9" s="78"/>
      <c r="B9" s="78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>
      <c r="A10" s="78"/>
      <c r="B10" s="78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>
      <c r="A11" s="78"/>
      <c r="B11" s="78"/>
      <c r="C11" s="73" t="s">
        <v>436</v>
      </c>
      <c r="D11" s="73" t="s">
        <v>5</v>
      </c>
      <c r="E11" s="73" t="s">
        <v>6</v>
      </c>
      <c r="F11" s="73" t="s">
        <v>437</v>
      </c>
      <c r="G11" s="73" t="s">
        <v>7</v>
      </c>
      <c r="H11" s="73" t="s">
        <v>8</v>
      </c>
      <c r="I11" s="73" t="s">
        <v>493</v>
      </c>
      <c r="J11" s="73" t="s">
        <v>9</v>
      </c>
      <c r="K11" s="73" t="s">
        <v>10</v>
      </c>
      <c r="L11" s="73" t="s">
        <v>438</v>
      </c>
      <c r="M11" s="73" t="s">
        <v>9</v>
      </c>
      <c r="N11" s="73" t="s">
        <v>10</v>
      </c>
      <c r="O11" s="73" t="s">
        <v>439</v>
      </c>
      <c r="P11" s="73" t="s">
        <v>11</v>
      </c>
      <c r="Q11" s="73" t="s">
        <v>4</v>
      </c>
      <c r="R11" s="73" t="s">
        <v>440</v>
      </c>
      <c r="S11" s="73" t="s">
        <v>6</v>
      </c>
      <c r="T11" s="73" t="s">
        <v>12</v>
      </c>
      <c r="U11" s="73" t="s">
        <v>441</v>
      </c>
      <c r="V11" s="73"/>
      <c r="W11" s="73"/>
      <c r="X11" s="73" t="s">
        <v>442</v>
      </c>
      <c r="Y11" s="73"/>
      <c r="Z11" s="73"/>
      <c r="AA11" s="73" t="s">
        <v>494</v>
      </c>
      <c r="AB11" s="73"/>
      <c r="AC11" s="73"/>
      <c r="AD11" s="73" t="s">
        <v>443</v>
      </c>
      <c r="AE11" s="73"/>
      <c r="AF11" s="73"/>
      <c r="AG11" s="73" t="s">
        <v>444</v>
      </c>
      <c r="AH11" s="73"/>
      <c r="AI11" s="73"/>
      <c r="AJ11" s="73" t="s">
        <v>445</v>
      </c>
      <c r="AK11" s="73"/>
      <c r="AL11" s="73"/>
      <c r="AM11" s="71" t="s">
        <v>446</v>
      </c>
      <c r="AN11" s="71"/>
      <c r="AO11" s="71"/>
      <c r="AP11" s="73" t="s">
        <v>447</v>
      </c>
      <c r="AQ11" s="73"/>
      <c r="AR11" s="73"/>
      <c r="AS11" s="73" t="s">
        <v>448</v>
      </c>
      <c r="AT11" s="73"/>
      <c r="AU11" s="73"/>
      <c r="AV11" s="73" t="s">
        <v>449</v>
      </c>
      <c r="AW11" s="73"/>
      <c r="AX11" s="73"/>
      <c r="AY11" s="73" t="s">
        <v>450</v>
      </c>
      <c r="AZ11" s="73"/>
      <c r="BA11" s="73"/>
      <c r="BB11" s="73" t="s">
        <v>451</v>
      </c>
      <c r="BC11" s="73"/>
      <c r="BD11" s="73"/>
      <c r="BE11" s="71" t="s">
        <v>495</v>
      </c>
      <c r="BF11" s="71"/>
      <c r="BG11" s="71"/>
      <c r="BH11" s="71" t="s">
        <v>452</v>
      </c>
      <c r="BI11" s="71"/>
      <c r="BJ11" s="71"/>
      <c r="BK11" s="73" t="s">
        <v>453</v>
      </c>
      <c r="BL11" s="73"/>
      <c r="BM11" s="73"/>
      <c r="BN11" s="73" t="s">
        <v>454</v>
      </c>
      <c r="BO11" s="73"/>
      <c r="BP11" s="73"/>
      <c r="BQ11" s="71" t="s">
        <v>455</v>
      </c>
      <c r="BR11" s="71"/>
      <c r="BS11" s="71"/>
      <c r="BT11" s="73" t="s">
        <v>456</v>
      </c>
      <c r="BU11" s="73"/>
      <c r="BV11" s="73"/>
      <c r="BW11" s="71" t="s">
        <v>457</v>
      </c>
      <c r="BX11" s="71"/>
      <c r="BY11" s="71"/>
      <c r="BZ11" s="71" t="s">
        <v>458</v>
      </c>
      <c r="CA11" s="71"/>
      <c r="CB11" s="71"/>
      <c r="CC11" s="71" t="s">
        <v>496</v>
      </c>
      <c r="CD11" s="71"/>
      <c r="CE11" s="71"/>
      <c r="CF11" s="71" t="s">
        <v>459</v>
      </c>
      <c r="CG11" s="71"/>
      <c r="CH11" s="71"/>
      <c r="CI11" s="71" t="s">
        <v>460</v>
      </c>
      <c r="CJ11" s="71"/>
      <c r="CK11" s="71"/>
      <c r="CL11" s="71" t="s">
        <v>461</v>
      </c>
      <c r="CM11" s="71"/>
      <c r="CN11" s="71"/>
      <c r="CO11" s="71" t="s">
        <v>462</v>
      </c>
      <c r="CP11" s="71"/>
      <c r="CQ11" s="71"/>
      <c r="CR11" s="71" t="s">
        <v>463</v>
      </c>
      <c r="CS11" s="71"/>
      <c r="CT11" s="71"/>
      <c r="CU11" s="71" t="s">
        <v>497</v>
      </c>
      <c r="CV11" s="71"/>
      <c r="CW11" s="71"/>
      <c r="CX11" s="71" t="s">
        <v>464</v>
      </c>
      <c r="CY11" s="71"/>
      <c r="CZ11" s="71"/>
      <c r="DA11" s="71" t="s">
        <v>465</v>
      </c>
      <c r="DB11" s="71"/>
      <c r="DC11" s="71"/>
      <c r="DD11" s="71" t="s">
        <v>466</v>
      </c>
      <c r="DE11" s="71"/>
      <c r="DF11" s="71"/>
      <c r="DG11" s="71" t="s">
        <v>467</v>
      </c>
      <c r="DH11" s="71"/>
      <c r="DI11" s="71"/>
      <c r="DJ11" s="71" t="s">
        <v>468</v>
      </c>
      <c r="DK11" s="71"/>
      <c r="DL11" s="71"/>
      <c r="DM11" s="71" t="s">
        <v>469</v>
      </c>
      <c r="DN11" s="71"/>
      <c r="DO11" s="71"/>
      <c r="DP11" s="71" t="s">
        <v>470</v>
      </c>
      <c r="DQ11" s="71"/>
      <c r="DR11" s="71"/>
      <c r="DS11" s="71" t="s">
        <v>471</v>
      </c>
      <c r="DT11" s="71"/>
      <c r="DU11" s="71"/>
      <c r="DV11" s="71" t="s">
        <v>472</v>
      </c>
      <c r="DW11" s="71"/>
      <c r="DX11" s="71"/>
      <c r="DY11" s="71" t="s">
        <v>498</v>
      </c>
      <c r="DZ11" s="71"/>
      <c r="EA11" s="71"/>
      <c r="EB11" s="71" t="s">
        <v>473</v>
      </c>
      <c r="EC11" s="71"/>
      <c r="ED11" s="71"/>
      <c r="EE11" s="71" t="s">
        <v>474</v>
      </c>
      <c r="EF11" s="71"/>
      <c r="EG11" s="71"/>
      <c r="EH11" s="71" t="s">
        <v>475</v>
      </c>
      <c r="EI11" s="71"/>
      <c r="EJ11" s="71"/>
      <c r="EK11" s="71" t="s">
        <v>476</v>
      </c>
      <c r="EL11" s="71"/>
      <c r="EM11" s="71"/>
      <c r="EN11" s="71" t="s">
        <v>477</v>
      </c>
      <c r="EO11" s="71"/>
      <c r="EP11" s="71"/>
      <c r="EQ11" s="71" t="s">
        <v>478</v>
      </c>
      <c r="ER11" s="71"/>
      <c r="ES11" s="71"/>
      <c r="ET11" s="71" t="s">
        <v>479</v>
      </c>
      <c r="EU11" s="71"/>
      <c r="EV11" s="71"/>
      <c r="EW11" s="71" t="s">
        <v>480</v>
      </c>
      <c r="EX11" s="71"/>
      <c r="EY11" s="71"/>
      <c r="EZ11" s="71" t="s">
        <v>481</v>
      </c>
      <c r="FA11" s="71"/>
      <c r="FB11" s="71"/>
      <c r="FC11" s="71" t="s">
        <v>499</v>
      </c>
      <c r="FD11" s="71"/>
      <c r="FE11" s="71"/>
      <c r="FF11" s="71" t="s">
        <v>482</v>
      </c>
      <c r="FG11" s="71"/>
      <c r="FH11" s="71"/>
      <c r="FI11" s="71" t="s">
        <v>483</v>
      </c>
      <c r="FJ11" s="71"/>
      <c r="FK11" s="71"/>
      <c r="FL11" s="71" t="s">
        <v>484</v>
      </c>
      <c r="FM11" s="71"/>
      <c r="FN11" s="71"/>
      <c r="FO11" s="71" t="s">
        <v>485</v>
      </c>
      <c r="FP11" s="71"/>
      <c r="FQ11" s="71"/>
      <c r="FR11" s="71" t="s">
        <v>486</v>
      </c>
      <c r="FS11" s="71"/>
      <c r="FT11" s="71"/>
      <c r="FU11" s="71" t="s">
        <v>487</v>
      </c>
      <c r="FV11" s="71"/>
      <c r="FW11" s="71"/>
      <c r="FX11" s="71" t="s">
        <v>500</v>
      </c>
      <c r="FY11" s="71"/>
      <c r="FZ11" s="71"/>
      <c r="GA11" s="71" t="s">
        <v>488</v>
      </c>
      <c r="GB11" s="71"/>
      <c r="GC11" s="71"/>
      <c r="GD11" s="71" t="s">
        <v>489</v>
      </c>
      <c r="GE11" s="71"/>
      <c r="GF11" s="71"/>
      <c r="GG11" s="71" t="s">
        <v>501</v>
      </c>
      <c r="GH11" s="71"/>
      <c r="GI11" s="71"/>
      <c r="GJ11" s="71" t="s">
        <v>490</v>
      </c>
      <c r="GK11" s="71"/>
      <c r="GL11" s="71"/>
      <c r="GM11" s="71" t="s">
        <v>491</v>
      </c>
      <c r="GN11" s="71"/>
      <c r="GO11" s="71"/>
      <c r="GP11" s="71" t="s">
        <v>492</v>
      </c>
      <c r="GQ11" s="71"/>
      <c r="GR11" s="71"/>
    </row>
    <row r="12" spans="1:254" ht="85.5" customHeight="1">
      <c r="A12" s="78"/>
      <c r="B12" s="78"/>
      <c r="C12" s="69" t="s">
        <v>1054</v>
      </c>
      <c r="D12" s="69"/>
      <c r="E12" s="69"/>
      <c r="F12" s="69" t="s">
        <v>1057</v>
      </c>
      <c r="G12" s="69"/>
      <c r="H12" s="69"/>
      <c r="I12" s="69" t="s">
        <v>1060</v>
      </c>
      <c r="J12" s="69"/>
      <c r="K12" s="69"/>
      <c r="L12" s="69" t="s">
        <v>538</v>
      </c>
      <c r="M12" s="69"/>
      <c r="N12" s="69"/>
      <c r="O12" s="69" t="s">
        <v>1063</v>
      </c>
      <c r="P12" s="69"/>
      <c r="Q12" s="69"/>
      <c r="R12" s="69" t="s">
        <v>1066</v>
      </c>
      <c r="S12" s="69"/>
      <c r="T12" s="69"/>
      <c r="U12" s="69" t="s">
        <v>1070</v>
      </c>
      <c r="V12" s="69"/>
      <c r="W12" s="69"/>
      <c r="X12" s="69" t="s">
        <v>539</v>
      </c>
      <c r="Y12" s="69"/>
      <c r="Z12" s="69"/>
      <c r="AA12" s="69" t="s">
        <v>540</v>
      </c>
      <c r="AB12" s="69"/>
      <c r="AC12" s="69"/>
      <c r="AD12" s="69" t="s">
        <v>541</v>
      </c>
      <c r="AE12" s="69"/>
      <c r="AF12" s="69"/>
      <c r="AG12" s="69" t="s">
        <v>1075</v>
      </c>
      <c r="AH12" s="69"/>
      <c r="AI12" s="69"/>
      <c r="AJ12" s="69" t="s">
        <v>542</v>
      </c>
      <c r="AK12" s="69"/>
      <c r="AL12" s="69"/>
      <c r="AM12" s="69" t="s">
        <v>543</v>
      </c>
      <c r="AN12" s="69"/>
      <c r="AO12" s="69"/>
      <c r="AP12" s="69" t="s">
        <v>544</v>
      </c>
      <c r="AQ12" s="69"/>
      <c r="AR12" s="69"/>
      <c r="AS12" s="69" t="s">
        <v>1078</v>
      </c>
      <c r="AT12" s="69"/>
      <c r="AU12" s="69"/>
      <c r="AV12" s="69" t="s">
        <v>1328</v>
      </c>
      <c r="AW12" s="69"/>
      <c r="AX12" s="69"/>
      <c r="AY12" s="69" t="s">
        <v>545</v>
      </c>
      <c r="AZ12" s="69"/>
      <c r="BA12" s="69"/>
      <c r="BB12" s="69" t="s">
        <v>529</v>
      </c>
      <c r="BC12" s="69"/>
      <c r="BD12" s="69"/>
      <c r="BE12" s="69" t="s">
        <v>546</v>
      </c>
      <c r="BF12" s="69"/>
      <c r="BG12" s="69"/>
      <c r="BH12" s="69" t="s">
        <v>1084</v>
      </c>
      <c r="BI12" s="69"/>
      <c r="BJ12" s="69"/>
      <c r="BK12" s="69" t="s">
        <v>547</v>
      </c>
      <c r="BL12" s="69"/>
      <c r="BM12" s="69"/>
      <c r="BN12" s="69" t="s">
        <v>548</v>
      </c>
      <c r="BO12" s="69"/>
      <c r="BP12" s="69"/>
      <c r="BQ12" s="69" t="s">
        <v>549</v>
      </c>
      <c r="BR12" s="69"/>
      <c r="BS12" s="69"/>
      <c r="BT12" s="69" t="s">
        <v>550</v>
      </c>
      <c r="BU12" s="69"/>
      <c r="BV12" s="69"/>
      <c r="BW12" s="69" t="s">
        <v>1091</v>
      </c>
      <c r="BX12" s="69"/>
      <c r="BY12" s="69"/>
      <c r="BZ12" s="69" t="s">
        <v>557</v>
      </c>
      <c r="CA12" s="69"/>
      <c r="CB12" s="69"/>
      <c r="CC12" s="69" t="s">
        <v>1095</v>
      </c>
      <c r="CD12" s="69"/>
      <c r="CE12" s="69"/>
      <c r="CF12" s="69" t="s">
        <v>558</v>
      </c>
      <c r="CG12" s="69"/>
      <c r="CH12" s="69"/>
      <c r="CI12" s="69" t="s">
        <v>559</v>
      </c>
      <c r="CJ12" s="69"/>
      <c r="CK12" s="69"/>
      <c r="CL12" s="69" t="s">
        <v>560</v>
      </c>
      <c r="CM12" s="69"/>
      <c r="CN12" s="69"/>
      <c r="CO12" s="69" t="s">
        <v>602</v>
      </c>
      <c r="CP12" s="69"/>
      <c r="CQ12" s="69"/>
      <c r="CR12" s="69" t="s">
        <v>599</v>
      </c>
      <c r="CS12" s="69"/>
      <c r="CT12" s="69"/>
      <c r="CU12" s="69" t="s">
        <v>603</v>
      </c>
      <c r="CV12" s="69"/>
      <c r="CW12" s="69"/>
      <c r="CX12" s="69" t="s">
        <v>600</v>
      </c>
      <c r="CY12" s="69"/>
      <c r="CZ12" s="69"/>
      <c r="DA12" s="69" t="s">
        <v>601</v>
      </c>
      <c r="DB12" s="69"/>
      <c r="DC12" s="69"/>
      <c r="DD12" s="69" t="s">
        <v>1107</v>
      </c>
      <c r="DE12" s="69"/>
      <c r="DF12" s="69"/>
      <c r="DG12" s="69" t="s">
        <v>1110</v>
      </c>
      <c r="DH12" s="69"/>
      <c r="DI12" s="69"/>
      <c r="DJ12" s="69" t="s">
        <v>604</v>
      </c>
      <c r="DK12" s="69"/>
      <c r="DL12" s="69"/>
      <c r="DM12" s="69" t="s">
        <v>1114</v>
      </c>
      <c r="DN12" s="69"/>
      <c r="DO12" s="69"/>
      <c r="DP12" s="69" t="s">
        <v>605</v>
      </c>
      <c r="DQ12" s="69"/>
      <c r="DR12" s="69"/>
      <c r="DS12" s="69" t="s">
        <v>606</v>
      </c>
      <c r="DT12" s="69"/>
      <c r="DU12" s="69"/>
      <c r="DV12" s="69" t="s">
        <v>1122</v>
      </c>
      <c r="DW12" s="69"/>
      <c r="DX12" s="69"/>
      <c r="DY12" s="69" t="s">
        <v>607</v>
      </c>
      <c r="DZ12" s="69"/>
      <c r="EA12" s="69"/>
      <c r="EB12" s="69" t="s">
        <v>608</v>
      </c>
      <c r="EC12" s="69"/>
      <c r="ED12" s="69"/>
      <c r="EE12" s="69" t="s">
        <v>609</v>
      </c>
      <c r="EF12" s="69"/>
      <c r="EG12" s="69"/>
      <c r="EH12" s="69" t="s">
        <v>610</v>
      </c>
      <c r="EI12" s="69"/>
      <c r="EJ12" s="69"/>
      <c r="EK12" s="98" t="s">
        <v>611</v>
      </c>
      <c r="EL12" s="98"/>
      <c r="EM12" s="98"/>
      <c r="EN12" s="69" t="s">
        <v>1133</v>
      </c>
      <c r="EO12" s="69"/>
      <c r="EP12" s="69"/>
      <c r="EQ12" s="69" t="s">
        <v>612</v>
      </c>
      <c r="ER12" s="69"/>
      <c r="ES12" s="69"/>
      <c r="ET12" s="69" t="s">
        <v>613</v>
      </c>
      <c r="EU12" s="69"/>
      <c r="EV12" s="69"/>
      <c r="EW12" s="69" t="s">
        <v>1139</v>
      </c>
      <c r="EX12" s="69"/>
      <c r="EY12" s="69"/>
      <c r="EZ12" s="69" t="s">
        <v>615</v>
      </c>
      <c r="FA12" s="69"/>
      <c r="FB12" s="69"/>
      <c r="FC12" s="69" t="s">
        <v>616</v>
      </c>
      <c r="FD12" s="69"/>
      <c r="FE12" s="69"/>
      <c r="FF12" s="69" t="s">
        <v>614</v>
      </c>
      <c r="FG12" s="69"/>
      <c r="FH12" s="69"/>
      <c r="FI12" s="69" t="s">
        <v>1144</v>
      </c>
      <c r="FJ12" s="69"/>
      <c r="FK12" s="69"/>
      <c r="FL12" s="69" t="s">
        <v>617</v>
      </c>
      <c r="FM12" s="69"/>
      <c r="FN12" s="69"/>
      <c r="FO12" s="69" t="s">
        <v>1148</v>
      </c>
      <c r="FP12" s="69"/>
      <c r="FQ12" s="69"/>
      <c r="FR12" s="69" t="s">
        <v>619</v>
      </c>
      <c r="FS12" s="69"/>
      <c r="FT12" s="69"/>
      <c r="FU12" s="98" t="s">
        <v>1331</v>
      </c>
      <c r="FV12" s="98"/>
      <c r="FW12" s="98"/>
      <c r="FX12" s="69" t="s">
        <v>1332</v>
      </c>
      <c r="FY12" s="69"/>
      <c r="FZ12" s="69"/>
      <c r="GA12" s="69" t="s">
        <v>623</v>
      </c>
      <c r="GB12" s="69"/>
      <c r="GC12" s="69"/>
      <c r="GD12" s="69" t="s">
        <v>1154</v>
      </c>
      <c r="GE12" s="69"/>
      <c r="GF12" s="69"/>
      <c r="GG12" s="69" t="s">
        <v>626</v>
      </c>
      <c r="GH12" s="69"/>
      <c r="GI12" s="69"/>
      <c r="GJ12" s="69" t="s">
        <v>1160</v>
      </c>
      <c r="GK12" s="69"/>
      <c r="GL12" s="69"/>
      <c r="GM12" s="69" t="s">
        <v>1164</v>
      </c>
      <c r="GN12" s="69"/>
      <c r="GO12" s="69"/>
      <c r="GP12" s="69" t="s">
        <v>1333</v>
      </c>
      <c r="GQ12" s="69"/>
      <c r="GR12" s="69"/>
    </row>
    <row r="13" spans="1:254" ht="93.75" customHeight="1">
      <c r="A13" s="78"/>
      <c r="B13" s="78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7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>
      <c r="A39" s="74" t="s">
        <v>278</v>
      </c>
      <c r="B39" s="75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>
      <c r="A40" s="76" t="s">
        <v>842</v>
      </c>
      <c r="B40" s="77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>
      <c r="B42" s="106" t="s">
        <v>811</v>
      </c>
      <c r="C42" s="106"/>
      <c r="D42" s="106"/>
      <c r="E42" s="106"/>
      <c r="F42" s="31"/>
      <c r="G42" s="31"/>
      <c r="H42" s="31"/>
      <c r="I42" s="31"/>
      <c r="J42" s="31"/>
      <c r="K42" s="31"/>
      <c r="L42" s="31"/>
      <c r="M42" s="31"/>
    </row>
    <row r="43" spans="1:254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>
      <c r="B47" s="28"/>
      <c r="C47" s="28"/>
      <c r="D47" s="107" t="s">
        <v>56</v>
      </c>
      <c r="E47" s="107"/>
      <c r="F47" s="94" t="s">
        <v>3</v>
      </c>
      <c r="G47" s="95"/>
      <c r="H47" s="96" t="s">
        <v>331</v>
      </c>
      <c r="I47" s="97"/>
      <c r="J47" s="31"/>
      <c r="K47" s="31"/>
      <c r="L47" s="31"/>
      <c r="M47" s="31"/>
    </row>
    <row r="48" spans="1:254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8"/>
      <c r="D56" s="107" t="s">
        <v>159</v>
      </c>
      <c r="E56" s="107"/>
      <c r="F56" s="92" t="s">
        <v>116</v>
      </c>
      <c r="G56" s="93"/>
      <c r="H56" s="96" t="s">
        <v>174</v>
      </c>
      <c r="I56" s="97"/>
      <c r="J56" s="70" t="s">
        <v>186</v>
      </c>
      <c r="K56" s="70"/>
      <c r="L56" s="70" t="s">
        <v>117</v>
      </c>
      <c r="M56" s="70"/>
    </row>
    <row r="57" spans="2:13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topLeftCell="A26" zoomScale="80" zoomScaleNormal="80" workbookViewId="0">
      <selection activeCell="F18" sqref="F18"/>
    </sheetView>
  </sheetViews>
  <sheetFormatPr defaultRowHeight="1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5" t="s">
        <v>1379</v>
      </c>
      <c r="IS2" s="85"/>
    </row>
    <row r="3" spans="1:29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>
      <c r="A4" s="78" t="s">
        <v>0</v>
      </c>
      <c r="B4" s="78" t="s">
        <v>1</v>
      </c>
      <c r="C4" s="79" t="s">
        <v>57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99" t="s">
        <v>2</v>
      </c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1"/>
      <c r="DD4" s="72" t="s">
        <v>88</v>
      </c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111" t="s">
        <v>115</v>
      </c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  <c r="HH4" s="112"/>
      <c r="HI4" s="112"/>
      <c r="HJ4" s="112"/>
      <c r="HK4" s="112"/>
      <c r="HL4" s="112"/>
      <c r="HM4" s="112"/>
      <c r="HN4" s="112"/>
      <c r="HO4" s="112"/>
      <c r="HP4" s="112"/>
      <c r="HQ4" s="112"/>
      <c r="HR4" s="112"/>
      <c r="HS4" s="112"/>
      <c r="HT4" s="112"/>
      <c r="HU4" s="112"/>
      <c r="HV4" s="112"/>
      <c r="HW4" s="112"/>
      <c r="HX4" s="112"/>
      <c r="HY4" s="113"/>
      <c r="HZ4" s="70" t="s">
        <v>138</v>
      </c>
      <c r="IA4" s="70"/>
      <c r="IB4" s="70"/>
      <c r="IC4" s="70"/>
      <c r="ID4" s="70"/>
      <c r="IE4" s="70"/>
      <c r="IF4" s="70"/>
      <c r="IG4" s="70"/>
      <c r="IH4" s="70"/>
      <c r="II4" s="70"/>
      <c r="IJ4" s="70"/>
      <c r="IK4" s="70"/>
      <c r="IL4" s="70"/>
      <c r="IM4" s="70"/>
      <c r="IN4" s="70"/>
      <c r="IO4" s="70"/>
      <c r="IP4" s="70"/>
      <c r="IQ4" s="70"/>
      <c r="IR4" s="70"/>
      <c r="IS4" s="70"/>
      <c r="IT4" s="70"/>
    </row>
    <row r="5" spans="1:293" ht="15" customHeight="1">
      <c r="A5" s="78"/>
      <c r="B5" s="78"/>
      <c r="C5" s="73" t="s">
        <v>58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 t="s">
        <v>56</v>
      </c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 t="s">
        <v>3</v>
      </c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1" t="s">
        <v>715</v>
      </c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 t="s">
        <v>331</v>
      </c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3" t="s">
        <v>332</v>
      </c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 t="s">
        <v>159</v>
      </c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 t="s">
        <v>116</v>
      </c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  <c r="FL5" s="73"/>
      <c r="FM5" s="73"/>
      <c r="FN5" s="73"/>
      <c r="FO5" s="91" t="s">
        <v>174</v>
      </c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 t="s">
        <v>186</v>
      </c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  <c r="GY5" s="91"/>
      <c r="GZ5" s="91"/>
      <c r="HA5" s="91"/>
      <c r="HB5" s="91"/>
      <c r="HC5" s="91"/>
      <c r="HD5" s="91"/>
      <c r="HE5" s="91" t="s">
        <v>117</v>
      </c>
      <c r="HF5" s="91"/>
      <c r="HG5" s="91"/>
      <c r="HH5" s="91"/>
      <c r="HI5" s="91"/>
      <c r="HJ5" s="91"/>
      <c r="HK5" s="91"/>
      <c r="HL5" s="91"/>
      <c r="HM5" s="91"/>
      <c r="HN5" s="91"/>
      <c r="HO5" s="91"/>
      <c r="HP5" s="91"/>
      <c r="HQ5" s="91"/>
      <c r="HR5" s="91"/>
      <c r="HS5" s="91"/>
      <c r="HT5" s="91"/>
      <c r="HU5" s="91"/>
      <c r="HV5" s="91"/>
      <c r="HW5" s="91"/>
      <c r="HX5" s="91"/>
      <c r="HY5" s="91"/>
      <c r="HZ5" s="71" t="s">
        <v>139</v>
      </c>
      <c r="IA5" s="71"/>
      <c r="IB5" s="71"/>
      <c r="IC5" s="71"/>
      <c r="ID5" s="71"/>
      <c r="IE5" s="71"/>
      <c r="IF5" s="71"/>
      <c r="IG5" s="71"/>
      <c r="IH5" s="71"/>
      <c r="II5" s="71"/>
      <c r="IJ5" s="71"/>
      <c r="IK5" s="71"/>
      <c r="IL5" s="71"/>
      <c r="IM5" s="71"/>
      <c r="IN5" s="71"/>
      <c r="IO5" s="71"/>
      <c r="IP5" s="71"/>
      <c r="IQ5" s="71"/>
      <c r="IR5" s="71"/>
      <c r="IS5" s="71"/>
      <c r="IT5" s="71"/>
    </row>
    <row r="6" spans="1:293" ht="4.1500000000000004" hidden="1" customHeight="1">
      <c r="A6" s="78"/>
      <c r="B6" s="78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3"/>
      <c r="DE6" s="73"/>
      <c r="DF6" s="73"/>
      <c r="DG6" s="73"/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  <c r="DS6" s="73"/>
      <c r="DT6" s="73"/>
      <c r="DU6" s="73"/>
      <c r="DV6" s="73"/>
      <c r="DW6" s="73"/>
      <c r="DX6" s="73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91"/>
      <c r="HF6" s="91"/>
      <c r="HG6" s="91"/>
      <c r="HH6" s="91"/>
      <c r="HI6" s="91"/>
      <c r="HJ6" s="91"/>
      <c r="HK6" s="91"/>
      <c r="HL6" s="91"/>
      <c r="HM6" s="91"/>
      <c r="HN6" s="91"/>
      <c r="HO6" s="91"/>
      <c r="HP6" s="91"/>
      <c r="HQ6" s="91"/>
      <c r="HR6" s="91"/>
      <c r="HS6" s="91"/>
      <c r="HT6" s="91"/>
      <c r="HU6" s="91"/>
      <c r="HV6" s="91"/>
      <c r="HW6" s="91"/>
      <c r="HX6" s="91"/>
      <c r="HY6" s="91"/>
      <c r="HZ6" s="71"/>
      <c r="IA6" s="71"/>
      <c r="IB6" s="71"/>
      <c r="IC6" s="71"/>
      <c r="ID6" s="71"/>
      <c r="IE6" s="71"/>
      <c r="IF6" s="71"/>
      <c r="IG6" s="71"/>
      <c r="IH6" s="71"/>
      <c r="II6" s="71"/>
      <c r="IJ6" s="71"/>
      <c r="IK6" s="71"/>
      <c r="IL6" s="71"/>
      <c r="IM6" s="71"/>
      <c r="IN6" s="71"/>
      <c r="IO6" s="71"/>
      <c r="IP6" s="71"/>
      <c r="IQ6" s="71"/>
      <c r="IR6" s="71"/>
      <c r="IS6" s="71"/>
      <c r="IT6" s="71"/>
    </row>
    <row r="7" spans="1:293" ht="16.149999999999999" hidden="1" customHeight="1">
      <c r="A7" s="78"/>
      <c r="B7" s="78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91"/>
      <c r="HF7" s="91"/>
      <c r="HG7" s="91"/>
      <c r="HH7" s="91"/>
      <c r="HI7" s="91"/>
      <c r="HJ7" s="91"/>
      <c r="HK7" s="91"/>
      <c r="HL7" s="91"/>
      <c r="HM7" s="91"/>
      <c r="HN7" s="91"/>
      <c r="HO7" s="91"/>
      <c r="HP7" s="91"/>
      <c r="HQ7" s="91"/>
      <c r="HR7" s="91"/>
      <c r="HS7" s="91"/>
      <c r="HT7" s="91"/>
      <c r="HU7" s="91"/>
      <c r="HV7" s="91"/>
      <c r="HW7" s="91"/>
      <c r="HX7" s="91"/>
      <c r="HY7" s="91"/>
      <c r="HZ7" s="71"/>
      <c r="IA7" s="71"/>
      <c r="IB7" s="71"/>
      <c r="IC7" s="71"/>
      <c r="ID7" s="71"/>
      <c r="IE7" s="71"/>
      <c r="IF7" s="71"/>
      <c r="IG7" s="71"/>
      <c r="IH7" s="71"/>
      <c r="II7" s="71"/>
      <c r="IJ7" s="71"/>
      <c r="IK7" s="71"/>
      <c r="IL7" s="71"/>
      <c r="IM7" s="71"/>
      <c r="IN7" s="71"/>
      <c r="IO7" s="71"/>
      <c r="IP7" s="71"/>
      <c r="IQ7" s="71"/>
      <c r="IR7" s="71"/>
      <c r="IS7" s="71"/>
      <c r="IT7" s="71"/>
    </row>
    <row r="8" spans="1:293" ht="17.45" hidden="1" customHeight="1">
      <c r="A8" s="78"/>
      <c r="B8" s="78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91"/>
      <c r="HF8" s="91"/>
      <c r="HG8" s="91"/>
      <c r="HH8" s="91"/>
      <c r="HI8" s="91"/>
      <c r="HJ8" s="91"/>
      <c r="HK8" s="91"/>
      <c r="HL8" s="91"/>
      <c r="HM8" s="91"/>
      <c r="HN8" s="91"/>
      <c r="HO8" s="91"/>
      <c r="HP8" s="91"/>
      <c r="HQ8" s="91"/>
      <c r="HR8" s="91"/>
      <c r="HS8" s="91"/>
      <c r="HT8" s="91"/>
      <c r="HU8" s="91"/>
      <c r="HV8" s="91"/>
      <c r="HW8" s="91"/>
      <c r="HX8" s="91"/>
      <c r="HY8" s="91"/>
      <c r="HZ8" s="71"/>
      <c r="IA8" s="71"/>
      <c r="IB8" s="71"/>
      <c r="IC8" s="71"/>
      <c r="ID8" s="71"/>
      <c r="IE8" s="71"/>
      <c r="IF8" s="71"/>
      <c r="IG8" s="71"/>
      <c r="IH8" s="71"/>
      <c r="II8" s="71"/>
      <c r="IJ8" s="71"/>
      <c r="IK8" s="71"/>
      <c r="IL8" s="71"/>
      <c r="IM8" s="71"/>
      <c r="IN8" s="71"/>
      <c r="IO8" s="71"/>
      <c r="IP8" s="71"/>
      <c r="IQ8" s="71"/>
      <c r="IR8" s="71"/>
      <c r="IS8" s="71"/>
      <c r="IT8" s="71"/>
    </row>
    <row r="9" spans="1:293" ht="18" hidden="1" customHeight="1">
      <c r="A9" s="78"/>
      <c r="B9" s="78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3"/>
      <c r="DE9" s="73"/>
      <c r="DF9" s="73"/>
      <c r="DG9" s="73"/>
      <c r="DH9" s="73"/>
      <c r="DI9" s="73"/>
      <c r="DJ9" s="73"/>
      <c r="DK9" s="73"/>
      <c r="DL9" s="73"/>
      <c r="DM9" s="73"/>
      <c r="DN9" s="73"/>
      <c r="DO9" s="73"/>
      <c r="DP9" s="73"/>
      <c r="DQ9" s="73"/>
      <c r="DR9" s="73"/>
      <c r="DS9" s="73"/>
      <c r="DT9" s="73"/>
      <c r="DU9" s="73"/>
      <c r="DV9" s="73"/>
      <c r="DW9" s="73"/>
      <c r="DX9" s="73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91"/>
      <c r="HF9" s="91"/>
      <c r="HG9" s="91"/>
      <c r="HH9" s="91"/>
      <c r="HI9" s="91"/>
      <c r="HJ9" s="91"/>
      <c r="HK9" s="91"/>
      <c r="HL9" s="91"/>
      <c r="HM9" s="91"/>
      <c r="HN9" s="91"/>
      <c r="HO9" s="91"/>
      <c r="HP9" s="91"/>
      <c r="HQ9" s="91"/>
      <c r="HR9" s="91"/>
      <c r="HS9" s="91"/>
      <c r="HT9" s="91"/>
      <c r="HU9" s="91"/>
      <c r="HV9" s="91"/>
      <c r="HW9" s="91"/>
      <c r="HX9" s="91"/>
      <c r="HY9" s="91"/>
      <c r="HZ9" s="71"/>
      <c r="IA9" s="71"/>
      <c r="IB9" s="71"/>
      <c r="IC9" s="71"/>
      <c r="ID9" s="71"/>
      <c r="IE9" s="71"/>
      <c r="IF9" s="71"/>
      <c r="IG9" s="71"/>
      <c r="IH9" s="71"/>
      <c r="II9" s="71"/>
      <c r="IJ9" s="71"/>
      <c r="IK9" s="71"/>
      <c r="IL9" s="71"/>
      <c r="IM9" s="71"/>
      <c r="IN9" s="71"/>
      <c r="IO9" s="71"/>
      <c r="IP9" s="71"/>
      <c r="IQ9" s="71"/>
      <c r="IR9" s="71"/>
      <c r="IS9" s="71"/>
      <c r="IT9" s="71"/>
    </row>
    <row r="10" spans="1:293" ht="30" hidden="1" customHeight="1">
      <c r="A10" s="78"/>
      <c r="B10" s="78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3"/>
      <c r="DE10" s="73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3"/>
      <c r="DW10" s="73"/>
      <c r="DX10" s="73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91"/>
      <c r="HF10" s="91"/>
      <c r="HG10" s="91"/>
      <c r="HH10" s="91"/>
      <c r="HI10" s="91"/>
      <c r="HJ10" s="91"/>
      <c r="HK10" s="91"/>
      <c r="HL10" s="91"/>
      <c r="HM10" s="91"/>
      <c r="HN10" s="91"/>
      <c r="HO10" s="91"/>
      <c r="HP10" s="91"/>
      <c r="HQ10" s="91"/>
      <c r="HR10" s="91"/>
      <c r="HS10" s="91"/>
      <c r="HT10" s="91"/>
      <c r="HU10" s="91"/>
      <c r="HV10" s="91"/>
      <c r="HW10" s="91"/>
      <c r="HX10" s="91"/>
      <c r="HY10" s="91"/>
      <c r="HZ10" s="71"/>
      <c r="IA10" s="71"/>
      <c r="IB10" s="71"/>
      <c r="IC10" s="71"/>
      <c r="ID10" s="71"/>
      <c r="IE10" s="71"/>
      <c r="IF10" s="71"/>
      <c r="IG10" s="71"/>
      <c r="IH10" s="71"/>
      <c r="II10" s="71"/>
      <c r="IJ10" s="71"/>
      <c r="IK10" s="71"/>
      <c r="IL10" s="71"/>
      <c r="IM10" s="71"/>
      <c r="IN10" s="71"/>
      <c r="IO10" s="71"/>
      <c r="IP10" s="71"/>
      <c r="IQ10" s="71"/>
      <c r="IR10" s="71"/>
      <c r="IS10" s="71"/>
      <c r="IT10" s="71"/>
    </row>
    <row r="11" spans="1:293" ht="15.75">
      <c r="A11" s="78"/>
      <c r="B11" s="78"/>
      <c r="C11" s="73" t="s">
        <v>631</v>
      </c>
      <c r="D11" s="73" t="s">
        <v>5</v>
      </c>
      <c r="E11" s="73" t="s">
        <v>6</v>
      </c>
      <c r="F11" s="73" t="s">
        <v>632</v>
      </c>
      <c r="G11" s="73" t="s">
        <v>7</v>
      </c>
      <c r="H11" s="73" t="s">
        <v>8</v>
      </c>
      <c r="I11" s="73" t="s">
        <v>633</v>
      </c>
      <c r="J11" s="73" t="s">
        <v>9</v>
      </c>
      <c r="K11" s="73" t="s">
        <v>10</v>
      </c>
      <c r="L11" s="73" t="s">
        <v>705</v>
      </c>
      <c r="M11" s="73" t="s">
        <v>9</v>
      </c>
      <c r="N11" s="73" t="s">
        <v>10</v>
      </c>
      <c r="O11" s="73" t="s">
        <v>634</v>
      </c>
      <c r="P11" s="73" t="s">
        <v>11</v>
      </c>
      <c r="Q11" s="73" t="s">
        <v>4</v>
      </c>
      <c r="R11" s="73" t="s">
        <v>635</v>
      </c>
      <c r="S11" s="73" t="s">
        <v>6</v>
      </c>
      <c r="T11" s="73" t="s">
        <v>12</v>
      </c>
      <c r="U11" s="73" t="s">
        <v>636</v>
      </c>
      <c r="V11" s="73" t="s">
        <v>6</v>
      </c>
      <c r="W11" s="73" t="s">
        <v>12</v>
      </c>
      <c r="X11" s="73" t="s">
        <v>637</v>
      </c>
      <c r="Y11" s="73"/>
      <c r="Z11" s="73"/>
      <c r="AA11" s="73" t="s">
        <v>638</v>
      </c>
      <c r="AB11" s="73"/>
      <c r="AC11" s="73"/>
      <c r="AD11" s="73" t="s">
        <v>639</v>
      </c>
      <c r="AE11" s="73"/>
      <c r="AF11" s="73"/>
      <c r="AG11" s="73" t="s">
        <v>706</v>
      </c>
      <c r="AH11" s="73"/>
      <c r="AI11" s="73"/>
      <c r="AJ11" s="73" t="s">
        <v>640</v>
      </c>
      <c r="AK11" s="73"/>
      <c r="AL11" s="73"/>
      <c r="AM11" s="73" t="s">
        <v>641</v>
      </c>
      <c r="AN11" s="73"/>
      <c r="AO11" s="73"/>
      <c r="AP11" s="71" t="s">
        <v>642</v>
      </c>
      <c r="AQ11" s="71"/>
      <c r="AR11" s="71"/>
      <c r="AS11" s="73" t="s">
        <v>643</v>
      </c>
      <c r="AT11" s="73"/>
      <c r="AU11" s="73"/>
      <c r="AV11" s="73" t="s">
        <v>644</v>
      </c>
      <c r="AW11" s="73"/>
      <c r="AX11" s="73"/>
      <c r="AY11" s="73" t="s">
        <v>645</v>
      </c>
      <c r="AZ11" s="73"/>
      <c r="BA11" s="73"/>
      <c r="BB11" s="73" t="s">
        <v>646</v>
      </c>
      <c r="BC11" s="73"/>
      <c r="BD11" s="73"/>
      <c r="BE11" s="73" t="s">
        <v>647</v>
      </c>
      <c r="BF11" s="73"/>
      <c r="BG11" s="73"/>
      <c r="BH11" s="71" t="s">
        <v>648</v>
      </c>
      <c r="BI11" s="71"/>
      <c r="BJ11" s="71"/>
      <c r="BK11" s="71" t="s">
        <v>707</v>
      </c>
      <c r="BL11" s="71"/>
      <c r="BM11" s="71"/>
      <c r="BN11" s="73" t="s">
        <v>649</v>
      </c>
      <c r="BO11" s="73"/>
      <c r="BP11" s="73"/>
      <c r="BQ11" s="73" t="s">
        <v>650</v>
      </c>
      <c r="BR11" s="73"/>
      <c r="BS11" s="73"/>
      <c r="BT11" s="71" t="s">
        <v>651</v>
      </c>
      <c r="BU11" s="71"/>
      <c r="BV11" s="71"/>
      <c r="BW11" s="73" t="s">
        <v>652</v>
      </c>
      <c r="BX11" s="73"/>
      <c r="BY11" s="73"/>
      <c r="BZ11" s="73" t="s">
        <v>653</v>
      </c>
      <c r="CA11" s="73"/>
      <c r="CB11" s="73"/>
      <c r="CC11" s="73" t="s">
        <v>654</v>
      </c>
      <c r="CD11" s="73"/>
      <c r="CE11" s="73"/>
      <c r="CF11" s="73" t="s">
        <v>655</v>
      </c>
      <c r="CG11" s="73"/>
      <c r="CH11" s="73"/>
      <c r="CI11" s="73" t="s">
        <v>656</v>
      </c>
      <c r="CJ11" s="73"/>
      <c r="CK11" s="73"/>
      <c r="CL11" s="73" t="s">
        <v>657</v>
      </c>
      <c r="CM11" s="73"/>
      <c r="CN11" s="73"/>
      <c r="CO11" s="73" t="s">
        <v>708</v>
      </c>
      <c r="CP11" s="73"/>
      <c r="CQ11" s="73"/>
      <c r="CR11" s="73" t="s">
        <v>658</v>
      </c>
      <c r="CS11" s="73"/>
      <c r="CT11" s="73"/>
      <c r="CU11" s="73" t="s">
        <v>659</v>
      </c>
      <c r="CV11" s="73"/>
      <c r="CW11" s="73"/>
      <c r="CX11" s="73" t="s">
        <v>660</v>
      </c>
      <c r="CY11" s="73"/>
      <c r="CZ11" s="73"/>
      <c r="DA11" s="73" t="s">
        <v>661</v>
      </c>
      <c r="DB11" s="73"/>
      <c r="DC11" s="73"/>
      <c r="DD11" s="71" t="s">
        <v>662</v>
      </c>
      <c r="DE11" s="71"/>
      <c r="DF11" s="71"/>
      <c r="DG11" s="71" t="s">
        <v>663</v>
      </c>
      <c r="DH11" s="71"/>
      <c r="DI11" s="71"/>
      <c r="DJ11" s="71" t="s">
        <v>664</v>
      </c>
      <c r="DK11" s="71"/>
      <c r="DL11" s="71"/>
      <c r="DM11" s="71" t="s">
        <v>709</v>
      </c>
      <c r="DN11" s="71"/>
      <c r="DO11" s="71"/>
      <c r="DP11" s="71" t="s">
        <v>665</v>
      </c>
      <c r="DQ11" s="71"/>
      <c r="DR11" s="71"/>
      <c r="DS11" s="71" t="s">
        <v>666</v>
      </c>
      <c r="DT11" s="71"/>
      <c r="DU11" s="71"/>
      <c r="DV11" s="71" t="s">
        <v>667</v>
      </c>
      <c r="DW11" s="71"/>
      <c r="DX11" s="71"/>
      <c r="DY11" s="71" t="s">
        <v>668</v>
      </c>
      <c r="DZ11" s="71"/>
      <c r="EA11" s="71"/>
      <c r="EB11" s="71" t="s">
        <v>669</v>
      </c>
      <c r="EC11" s="71"/>
      <c r="ED11" s="71"/>
      <c r="EE11" s="71" t="s">
        <v>670</v>
      </c>
      <c r="EF11" s="71"/>
      <c r="EG11" s="71"/>
      <c r="EH11" s="71" t="s">
        <v>710</v>
      </c>
      <c r="EI11" s="71"/>
      <c r="EJ11" s="71"/>
      <c r="EK11" s="71" t="s">
        <v>671</v>
      </c>
      <c r="EL11" s="71"/>
      <c r="EM11" s="71"/>
      <c r="EN11" s="71" t="s">
        <v>672</v>
      </c>
      <c r="EO11" s="71"/>
      <c r="EP11" s="71"/>
      <c r="EQ11" s="71" t="s">
        <v>673</v>
      </c>
      <c r="ER11" s="71"/>
      <c r="ES11" s="71"/>
      <c r="ET11" s="71" t="s">
        <v>674</v>
      </c>
      <c r="EU11" s="71"/>
      <c r="EV11" s="71"/>
      <c r="EW11" s="71" t="s">
        <v>675</v>
      </c>
      <c r="EX11" s="71"/>
      <c r="EY11" s="71"/>
      <c r="EZ11" s="71" t="s">
        <v>676</v>
      </c>
      <c r="FA11" s="71"/>
      <c r="FB11" s="71"/>
      <c r="FC11" s="71" t="s">
        <v>677</v>
      </c>
      <c r="FD11" s="71"/>
      <c r="FE11" s="71"/>
      <c r="FF11" s="71" t="s">
        <v>678</v>
      </c>
      <c r="FG11" s="71"/>
      <c r="FH11" s="71"/>
      <c r="FI11" s="71" t="s">
        <v>679</v>
      </c>
      <c r="FJ11" s="71"/>
      <c r="FK11" s="71"/>
      <c r="FL11" s="71" t="s">
        <v>711</v>
      </c>
      <c r="FM11" s="71"/>
      <c r="FN11" s="71"/>
      <c r="FO11" s="71" t="s">
        <v>680</v>
      </c>
      <c r="FP11" s="71"/>
      <c r="FQ11" s="71"/>
      <c r="FR11" s="71" t="s">
        <v>681</v>
      </c>
      <c r="FS11" s="71"/>
      <c r="FT11" s="71"/>
      <c r="FU11" s="71" t="s">
        <v>682</v>
      </c>
      <c r="FV11" s="71"/>
      <c r="FW11" s="71"/>
      <c r="FX11" s="71" t="s">
        <v>683</v>
      </c>
      <c r="FY11" s="71"/>
      <c r="FZ11" s="71"/>
      <c r="GA11" s="71" t="s">
        <v>684</v>
      </c>
      <c r="GB11" s="71"/>
      <c r="GC11" s="71"/>
      <c r="GD11" s="71" t="s">
        <v>685</v>
      </c>
      <c r="GE11" s="71"/>
      <c r="GF11" s="71"/>
      <c r="GG11" s="71" t="s">
        <v>686</v>
      </c>
      <c r="GH11" s="71"/>
      <c r="GI11" s="71"/>
      <c r="GJ11" s="71" t="s">
        <v>687</v>
      </c>
      <c r="GK11" s="71"/>
      <c r="GL11" s="71"/>
      <c r="GM11" s="71" t="s">
        <v>688</v>
      </c>
      <c r="GN11" s="71"/>
      <c r="GO11" s="71"/>
      <c r="GP11" s="71" t="s">
        <v>712</v>
      </c>
      <c r="GQ11" s="71"/>
      <c r="GR11" s="71"/>
      <c r="GS11" s="71" t="s">
        <v>689</v>
      </c>
      <c r="GT11" s="71"/>
      <c r="GU11" s="71"/>
      <c r="GV11" s="71" t="s">
        <v>690</v>
      </c>
      <c r="GW11" s="71"/>
      <c r="GX11" s="71"/>
      <c r="GY11" s="71" t="s">
        <v>691</v>
      </c>
      <c r="GZ11" s="71"/>
      <c r="HA11" s="71"/>
      <c r="HB11" s="71" t="s">
        <v>692</v>
      </c>
      <c r="HC11" s="71"/>
      <c r="HD11" s="71"/>
      <c r="HE11" s="71" t="s">
        <v>693</v>
      </c>
      <c r="HF11" s="71"/>
      <c r="HG11" s="71"/>
      <c r="HH11" s="71" t="s">
        <v>694</v>
      </c>
      <c r="HI11" s="71"/>
      <c r="HJ11" s="71"/>
      <c r="HK11" s="71" t="s">
        <v>695</v>
      </c>
      <c r="HL11" s="71"/>
      <c r="HM11" s="71"/>
      <c r="HN11" s="71" t="s">
        <v>696</v>
      </c>
      <c r="HO11" s="71"/>
      <c r="HP11" s="71"/>
      <c r="HQ11" s="71" t="s">
        <v>697</v>
      </c>
      <c r="HR11" s="71"/>
      <c r="HS11" s="71"/>
      <c r="HT11" s="71" t="s">
        <v>713</v>
      </c>
      <c r="HU11" s="71"/>
      <c r="HV11" s="71"/>
      <c r="HW11" s="71" t="s">
        <v>698</v>
      </c>
      <c r="HX11" s="71"/>
      <c r="HY11" s="71"/>
      <c r="HZ11" s="71" t="s">
        <v>699</v>
      </c>
      <c r="IA11" s="71"/>
      <c r="IB11" s="71"/>
      <c r="IC11" s="71" t="s">
        <v>700</v>
      </c>
      <c r="ID11" s="71"/>
      <c r="IE11" s="71"/>
      <c r="IF11" s="71" t="s">
        <v>701</v>
      </c>
      <c r="IG11" s="71"/>
      <c r="IH11" s="71"/>
      <c r="II11" s="71" t="s">
        <v>714</v>
      </c>
      <c r="IJ11" s="71"/>
      <c r="IK11" s="71"/>
      <c r="IL11" s="71" t="s">
        <v>702</v>
      </c>
      <c r="IM11" s="71"/>
      <c r="IN11" s="71"/>
      <c r="IO11" s="71" t="s">
        <v>703</v>
      </c>
      <c r="IP11" s="71"/>
      <c r="IQ11" s="71"/>
      <c r="IR11" s="71" t="s">
        <v>704</v>
      </c>
      <c r="IS11" s="71"/>
      <c r="IT11" s="71"/>
    </row>
    <row r="12" spans="1:293" ht="93" customHeight="1">
      <c r="A12" s="78"/>
      <c r="B12" s="78"/>
      <c r="C12" s="69" t="s">
        <v>1339</v>
      </c>
      <c r="D12" s="69"/>
      <c r="E12" s="69"/>
      <c r="F12" s="69" t="s">
        <v>1340</v>
      </c>
      <c r="G12" s="69"/>
      <c r="H12" s="69"/>
      <c r="I12" s="69" t="s">
        <v>1341</v>
      </c>
      <c r="J12" s="69"/>
      <c r="K12" s="69"/>
      <c r="L12" s="69" t="s">
        <v>1342</v>
      </c>
      <c r="M12" s="69"/>
      <c r="N12" s="69"/>
      <c r="O12" s="69" t="s">
        <v>1343</v>
      </c>
      <c r="P12" s="69"/>
      <c r="Q12" s="69"/>
      <c r="R12" s="69" t="s">
        <v>1344</v>
      </c>
      <c r="S12" s="69"/>
      <c r="T12" s="69"/>
      <c r="U12" s="69" t="s">
        <v>1345</v>
      </c>
      <c r="V12" s="69"/>
      <c r="W12" s="69"/>
      <c r="X12" s="69" t="s">
        <v>1346</v>
      </c>
      <c r="Y12" s="69"/>
      <c r="Z12" s="69"/>
      <c r="AA12" s="69" t="s">
        <v>1347</v>
      </c>
      <c r="AB12" s="69"/>
      <c r="AC12" s="69"/>
      <c r="AD12" s="69" t="s">
        <v>1348</v>
      </c>
      <c r="AE12" s="69"/>
      <c r="AF12" s="69"/>
      <c r="AG12" s="69" t="s">
        <v>1349</v>
      </c>
      <c r="AH12" s="69"/>
      <c r="AI12" s="69"/>
      <c r="AJ12" s="69" t="s">
        <v>1350</v>
      </c>
      <c r="AK12" s="69"/>
      <c r="AL12" s="69"/>
      <c r="AM12" s="69" t="s">
        <v>1351</v>
      </c>
      <c r="AN12" s="69"/>
      <c r="AO12" s="69"/>
      <c r="AP12" s="69" t="s">
        <v>1352</v>
      </c>
      <c r="AQ12" s="69"/>
      <c r="AR12" s="69"/>
      <c r="AS12" s="69" t="s">
        <v>1353</v>
      </c>
      <c r="AT12" s="69"/>
      <c r="AU12" s="69"/>
      <c r="AV12" s="69" t="s">
        <v>1354</v>
      </c>
      <c r="AW12" s="69"/>
      <c r="AX12" s="69"/>
      <c r="AY12" s="69" t="s">
        <v>1355</v>
      </c>
      <c r="AZ12" s="69"/>
      <c r="BA12" s="69"/>
      <c r="BB12" s="69" t="s">
        <v>1356</v>
      </c>
      <c r="BC12" s="69"/>
      <c r="BD12" s="69"/>
      <c r="BE12" s="69" t="s">
        <v>1357</v>
      </c>
      <c r="BF12" s="69"/>
      <c r="BG12" s="69"/>
      <c r="BH12" s="69" t="s">
        <v>1358</v>
      </c>
      <c r="BI12" s="69"/>
      <c r="BJ12" s="69"/>
      <c r="BK12" s="69" t="s">
        <v>1359</v>
      </c>
      <c r="BL12" s="69"/>
      <c r="BM12" s="69"/>
      <c r="BN12" s="69" t="s">
        <v>1360</v>
      </c>
      <c r="BO12" s="69"/>
      <c r="BP12" s="69"/>
      <c r="BQ12" s="69" t="s">
        <v>1361</v>
      </c>
      <c r="BR12" s="69"/>
      <c r="BS12" s="69"/>
      <c r="BT12" s="69" t="s">
        <v>1362</v>
      </c>
      <c r="BU12" s="69"/>
      <c r="BV12" s="69"/>
      <c r="BW12" s="69" t="s">
        <v>1363</v>
      </c>
      <c r="BX12" s="69"/>
      <c r="BY12" s="69"/>
      <c r="BZ12" s="69" t="s">
        <v>1200</v>
      </c>
      <c r="CA12" s="69"/>
      <c r="CB12" s="69"/>
      <c r="CC12" s="69" t="s">
        <v>1364</v>
      </c>
      <c r="CD12" s="69"/>
      <c r="CE12" s="69"/>
      <c r="CF12" s="69" t="s">
        <v>1365</v>
      </c>
      <c r="CG12" s="69"/>
      <c r="CH12" s="69"/>
      <c r="CI12" s="69" t="s">
        <v>1366</v>
      </c>
      <c r="CJ12" s="69"/>
      <c r="CK12" s="69"/>
      <c r="CL12" s="69" t="s">
        <v>1367</v>
      </c>
      <c r="CM12" s="69"/>
      <c r="CN12" s="69"/>
      <c r="CO12" s="69" t="s">
        <v>1368</v>
      </c>
      <c r="CP12" s="69"/>
      <c r="CQ12" s="69"/>
      <c r="CR12" s="69" t="s">
        <v>1369</v>
      </c>
      <c r="CS12" s="69"/>
      <c r="CT12" s="69"/>
      <c r="CU12" s="69" t="s">
        <v>1370</v>
      </c>
      <c r="CV12" s="69"/>
      <c r="CW12" s="69"/>
      <c r="CX12" s="69" t="s">
        <v>1371</v>
      </c>
      <c r="CY12" s="69"/>
      <c r="CZ12" s="69"/>
      <c r="DA12" s="69" t="s">
        <v>1372</v>
      </c>
      <c r="DB12" s="69"/>
      <c r="DC12" s="69"/>
      <c r="DD12" s="69" t="s">
        <v>1373</v>
      </c>
      <c r="DE12" s="69"/>
      <c r="DF12" s="69"/>
      <c r="DG12" s="69" t="s">
        <v>1374</v>
      </c>
      <c r="DH12" s="69"/>
      <c r="DI12" s="69"/>
      <c r="DJ12" s="98" t="s">
        <v>1375</v>
      </c>
      <c r="DK12" s="98"/>
      <c r="DL12" s="98"/>
      <c r="DM12" s="98" t="s">
        <v>1376</v>
      </c>
      <c r="DN12" s="98"/>
      <c r="DO12" s="98"/>
      <c r="DP12" s="98" t="s">
        <v>1377</v>
      </c>
      <c r="DQ12" s="98"/>
      <c r="DR12" s="98"/>
      <c r="DS12" s="98" t="s">
        <v>1378</v>
      </c>
      <c r="DT12" s="98"/>
      <c r="DU12" s="98"/>
      <c r="DV12" s="98" t="s">
        <v>745</v>
      </c>
      <c r="DW12" s="98"/>
      <c r="DX12" s="98"/>
      <c r="DY12" s="69" t="s">
        <v>761</v>
      </c>
      <c r="DZ12" s="69"/>
      <c r="EA12" s="69"/>
      <c r="EB12" s="69" t="s">
        <v>762</v>
      </c>
      <c r="EC12" s="69"/>
      <c r="ED12" s="69"/>
      <c r="EE12" s="69" t="s">
        <v>1232</v>
      </c>
      <c r="EF12" s="69"/>
      <c r="EG12" s="69"/>
      <c r="EH12" s="69" t="s">
        <v>763</v>
      </c>
      <c r="EI12" s="69"/>
      <c r="EJ12" s="69"/>
      <c r="EK12" s="69" t="s">
        <v>1335</v>
      </c>
      <c r="EL12" s="69"/>
      <c r="EM12" s="69"/>
      <c r="EN12" s="69" t="s">
        <v>766</v>
      </c>
      <c r="EO12" s="69"/>
      <c r="EP12" s="69"/>
      <c r="EQ12" s="69" t="s">
        <v>1241</v>
      </c>
      <c r="ER12" s="69"/>
      <c r="ES12" s="69"/>
      <c r="ET12" s="69" t="s">
        <v>771</v>
      </c>
      <c r="EU12" s="69"/>
      <c r="EV12" s="69"/>
      <c r="EW12" s="69" t="s">
        <v>1244</v>
      </c>
      <c r="EX12" s="69"/>
      <c r="EY12" s="69"/>
      <c r="EZ12" s="69" t="s">
        <v>1246</v>
      </c>
      <c r="FA12" s="69"/>
      <c r="FB12" s="69"/>
      <c r="FC12" s="69" t="s">
        <v>1248</v>
      </c>
      <c r="FD12" s="69"/>
      <c r="FE12" s="69"/>
      <c r="FF12" s="69" t="s">
        <v>1336</v>
      </c>
      <c r="FG12" s="69"/>
      <c r="FH12" s="69"/>
      <c r="FI12" s="69" t="s">
        <v>1251</v>
      </c>
      <c r="FJ12" s="69"/>
      <c r="FK12" s="69"/>
      <c r="FL12" s="69" t="s">
        <v>775</v>
      </c>
      <c r="FM12" s="69"/>
      <c r="FN12" s="69"/>
      <c r="FO12" s="69" t="s">
        <v>1255</v>
      </c>
      <c r="FP12" s="69"/>
      <c r="FQ12" s="69"/>
      <c r="FR12" s="69" t="s">
        <v>1258</v>
      </c>
      <c r="FS12" s="69"/>
      <c r="FT12" s="69"/>
      <c r="FU12" s="69" t="s">
        <v>1262</v>
      </c>
      <c r="FV12" s="69"/>
      <c r="FW12" s="69"/>
      <c r="FX12" s="69" t="s">
        <v>1264</v>
      </c>
      <c r="FY12" s="69"/>
      <c r="FZ12" s="69"/>
      <c r="GA12" s="98" t="s">
        <v>1267</v>
      </c>
      <c r="GB12" s="98"/>
      <c r="GC12" s="98"/>
      <c r="GD12" s="69" t="s">
        <v>780</v>
      </c>
      <c r="GE12" s="69"/>
      <c r="GF12" s="69"/>
      <c r="GG12" s="98" t="s">
        <v>1274</v>
      </c>
      <c r="GH12" s="98"/>
      <c r="GI12" s="98"/>
      <c r="GJ12" s="98" t="s">
        <v>1275</v>
      </c>
      <c r="GK12" s="98"/>
      <c r="GL12" s="98"/>
      <c r="GM12" s="98" t="s">
        <v>1277</v>
      </c>
      <c r="GN12" s="98"/>
      <c r="GO12" s="98"/>
      <c r="GP12" s="98" t="s">
        <v>1278</v>
      </c>
      <c r="GQ12" s="98"/>
      <c r="GR12" s="98"/>
      <c r="GS12" s="98" t="s">
        <v>787</v>
      </c>
      <c r="GT12" s="98"/>
      <c r="GU12" s="98"/>
      <c r="GV12" s="98" t="s">
        <v>789</v>
      </c>
      <c r="GW12" s="98"/>
      <c r="GX12" s="98"/>
      <c r="GY12" s="98" t="s">
        <v>790</v>
      </c>
      <c r="GZ12" s="98"/>
      <c r="HA12" s="98"/>
      <c r="HB12" s="69" t="s">
        <v>1285</v>
      </c>
      <c r="HC12" s="69"/>
      <c r="HD12" s="69"/>
      <c r="HE12" s="69" t="s">
        <v>1287</v>
      </c>
      <c r="HF12" s="69"/>
      <c r="HG12" s="69"/>
      <c r="HH12" s="69" t="s">
        <v>796</v>
      </c>
      <c r="HI12" s="69"/>
      <c r="HJ12" s="69"/>
      <c r="HK12" s="69" t="s">
        <v>1288</v>
      </c>
      <c r="HL12" s="69"/>
      <c r="HM12" s="69"/>
      <c r="HN12" s="69" t="s">
        <v>1291</v>
      </c>
      <c r="HO12" s="69"/>
      <c r="HP12" s="69"/>
      <c r="HQ12" s="69" t="s">
        <v>799</v>
      </c>
      <c r="HR12" s="69"/>
      <c r="HS12" s="69"/>
      <c r="HT12" s="69" t="s">
        <v>797</v>
      </c>
      <c r="HU12" s="69"/>
      <c r="HV12" s="69"/>
      <c r="HW12" s="69" t="s">
        <v>618</v>
      </c>
      <c r="HX12" s="69"/>
      <c r="HY12" s="69"/>
      <c r="HZ12" s="69" t="s">
        <v>1300</v>
      </c>
      <c r="IA12" s="69"/>
      <c r="IB12" s="69"/>
      <c r="IC12" s="69" t="s">
        <v>1304</v>
      </c>
      <c r="ID12" s="69"/>
      <c r="IE12" s="69"/>
      <c r="IF12" s="69" t="s">
        <v>802</v>
      </c>
      <c r="IG12" s="69"/>
      <c r="IH12" s="69"/>
      <c r="II12" s="69" t="s">
        <v>1309</v>
      </c>
      <c r="IJ12" s="69"/>
      <c r="IK12" s="69"/>
      <c r="IL12" s="69" t="s">
        <v>1310</v>
      </c>
      <c r="IM12" s="69"/>
      <c r="IN12" s="69"/>
      <c r="IO12" s="69" t="s">
        <v>1314</v>
      </c>
      <c r="IP12" s="69"/>
      <c r="IQ12" s="69"/>
      <c r="IR12" s="69" t="s">
        <v>1318</v>
      </c>
      <c r="IS12" s="69"/>
      <c r="IT12" s="69"/>
    </row>
    <row r="13" spans="1:293" ht="82.5" customHeight="1">
      <c r="A13" s="78"/>
      <c r="B13" s="78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7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74" t="s">
        <v>278</v>
      </c>
      <c r="B39" s="75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>
      <c r="A40" s="76" t="s">
        <v>841</v>
      </c>
      <c r="B40" s="77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>
      <c r="B47" s="28"/>
      <c r="C47" s="24"/>
      <c r="D47" s="108" t="s">
        <v>56</v>
      </c>
      <c r="E47" s="109"/>
      <c r="F47" s="86" t="s">
        <v>3</v>
      </c>
      <c r="G47" s="87"/>
      <c r="H47" s="88" t="s">
        <v>715</v>
      </c>
      <c r="I47" s="89"/>
      <c r="J47" s="88" t="s">
        <v>331</v>
      </c>
      <c r="K47" s="89"/>
      <c r="L47" s="31"/>
      <c r="M47" s="31"/>
    </row>
    <row r="48" spans="1:29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4"/>
      <c r="D56" s="110" t="s">
        <v>159</v>
      </c>
      <c r="E56" s="110"/>
      <c r="F56" s="66" t="s">
        <v>116</v>
      </c>
      <c r="G56" s="67"/>
      <c r="H56" s="88" t="s">
        <v>174</v>
      </c>
      <c r="I56" s="89"/>
      <c r="J56" s="105" t="s">
        <v>186</v>
      </c>
      <c r="K56" s="105"/>
      <c r="L56" s="105" t="s">
        <v>117</v>
      </c>
      <c r="M56" s="105"/>
    </row>
    <row r="57" spans="2:1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A4" workbookViewId="0">
      <selection activeCell="C11" sqref="C11"/>
    </sheetView>
  </sheetViews>
  <sheetFormatPr defaultRowHeight="15"/>
  <cols>
    <col min="2" max="2" width="29.140625" customWidth="1"/>
  </cols>
  <sheetData>
    <row r="1" spans="1:254" ht="15.75">
      <c r="A1" s="6" t="s">
        <v>154</v>
      </c>
      <c r="B1" s="126" t="s">
        <v>1381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5" t="s">
        <v>1379</v>
      </c>
      <c r="IS2" s="85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120" t="s">
        <v>0</v>
      </c>
      <c r="B4" s="120" t="s">
        <v>1</v>
      </c>
      <c r="C4" s="79" t="s">
        <v>57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99" t="s">
        <v>2</v>
      </c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1"/>
      <c r="DD4" s="72" t="s">
        <v>88</v>
      </c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111" t="s">
        <v>115</v>
      </c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  <c r="HH4" s="112"/>
      <c r="HI4" s="112"/>
      <c r="HJ4" s="112"/>
      <c r="HK4" s="112"/>
      <c r="HL4" s="112"/>
      <c r="HM4" s="112"/>
      <c r="HN4" s="112"/>
      <c r="HO4" s="112"/>
      <c r="HP4" s="112"/>
      <c r="HQ4" s="112"/>
      <c r="HR4" s="112"/>
      <c r="HS4" s="112"/>
      <c r="HT4" s="112"/>
      <c r="HU4" s="112"/>
      <c r="HV4" s="112"/>
      <c r="HW4" s="112"/>
      <c r="HX4" s="112"/>
      <c r="HY4" s="113"/>
      <c r="HZ4" s="70" t="s">
        <v>138</v>
      </c>
      <c r="IA4" s="70"/>
      <c r="IB4" s="70"/>
      <c r="IC4" s="70"/>
      <c r="ID4" s="70"/>
      <c r="IE4" s="70"/>
      <c r="IF4" s="70"/>
      <c r="IG4" s="70"/>
      <c r="IH4" s="70"/>
      <c r="II4" s="70"/>
      <c r="IJ4" s="70"/>
      <c r="IK4" s="70"/>
      <c r="IL4" s="70"/>
      <c r="IM4" s="70"/>
      <c r="IN4" s="70"/>
      <c r="IO4" s="70"/>
      <c r="IP4" s="70"/>
      <c r="IQ4" s="70"/>
      <c r="IR4" s="70"/>
      <c r="IS4" s="70"/>
      <c r="IT4" s="70"/>
    </row>
    <row r="5" spans="1:254" ht="15.75" customHeight="1">
      <c r="A5" s="121"/>
      <c r="B5" s="121"/>
      <c r="C5" s="123" t="s">
        <v>58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5"/>
      <c r="X5" s="123" t="s">
        <v>56</v>
      </c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5"/>
      <c r="AS5" s="123" t="s">
        <v>3</v>
      </c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5"/>
      <c r="BN5" s="71" t="s">
        <v>715</v>
      </c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 t="s">
        <v>331</v>
      </c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123" t="s">
        <v>332</v>
      </c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5"/>
      <c r="DY5" s="73" t="s">
        <v>159</v>
      </c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 t="s">
        <v>116</v>
      </c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  <c r="FL5" s="73"/>
      <c r="FM5" s="73"/>
      <c r="FN5" s="73"/>
      <c r="FO5" s="91" t="s">
        <v>174</v>
      </c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 t="s">
        <v>186</v>
      </c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  <c r="GY5" s="91"/>
      <c r="GZ5" s="91"/>
      <c r="HA5" s="91"/>
      <c r="HB5" s="91"/>
      <c r="HC5" s="91"/>
      <c r="HD5" s="91"/>
      <c r="HE5" s="114" t="s">
        <v>117</v>
      </c>
      <c r="HF5" s="115"/>
      <c r="HG5" s="115"/>
      <c r="HH5" s="115"/>
      <c r="HI5" s="115"/>
      <c r="HJ5" s="115"/>
      <c r="HK5" s="115"/>
      <c r="HL5" s="115"/>
      <c r="HM5" s="115"/>
      <c r="HN5" s="115"/>
      <c r="HO5" s="115"/>
      <c r="HP5" s="115"/>
      <c r="HQ5" s="115"/>
      <c r="HR5" s="115"/>
      <c r="HS5" s="115"/>
      <c r="HT5" s="115"/>
      <c r="HU5" s="115"/>
      <c r="HV5" s="115"/>
      <c r="HW5" s="115"/>
      <c r="HX5" s="115"/>
      <c r="HY5" s="116"/>
      <c r="HZ5" s="117" t="s">
        <v>139</v>
      </c>
      <c r="IA5" s="118"/>
      <c r="IB5" s="118"/>
      <c r="IC5" s="118"/>
      <c r="ID5" s="118"/>
      <c r="IE5" s="118"/>
      <c r="IF5" s="118"/>
      <c r="IG5" s="118"/>
      <c r="IH5" s="118"/>
      <c r="II5" s="118"/>
      <c r="IJ5" s="118"/>
      <c r="IK5" s="118"/>
      <c r="IL5" s="118"/>
      <c r="IM5" s="118"/>
      <c r="IN5" s="118"/>
      <c r="IO5" s="118"/>
      <c r="IP5" s="118"/>
      <c r="IQ5" s="118"/>
      <c r="IR5" s="118"/>
      <c r="IS5" s="118"/>
      <c r="IT5" s="119"/>
    </row>
    <row r="6" spans="1:254" ht="15.75">
      <c r="A6" s="121"/>
      <c r="B6" s="121"/>
      <c r="C6" s="73" t="s">
        <v>631</v>
      </c>
      <c r="D6" s="73" t="s">
        <v>5</v>
      </c>
      <c r="E6" s="73" t="s">
        <v>6</v>
      </c>
      <c r="F6" s="73" t="s">
        <v>632</v>
      </c>
      <c r="G6" s="73" t="s">
        <v>7</v>
      </c>
      <c r="H6" s="73" t="s">
        <v>8</v>
      </c>
      <c r="I6" s="73" t="s">
        <v>633</v>
      </c>
      <c r="J6" s="73" t="s">
        <v>9</v>
      </c>
      <c r="K6" s="73" t="s">
        <v>10</v>
      </c>
      <c r="L6" s="73" t="s">
        <v>705</v>
      </c>
      <c r="M6" s="73" t="s">
        <v>9</v>
      </c>
      <c r="N6" s="73" t="s">
        <v>10</v>
      </c>
      <c r="O6" s="73" t="s">
        <v>634</v>
      </c>
      <c r="P6" s="73" t="s">
        <v>11</v>
      </c>
      <c r="Q6" s="73" t="s">
        <v>4</v>
      </c>
      <c r="R6" s="73" t="s">
        <v>635</v>
      </c>
      <c r="S6" s="73" t="s">
        <v>6</v>
      </c>
      <c r="T6" s="73" t="s">
        <v>12</v>
      </c>
      <c r="U6" s="73" t="s">
        <v>636</v>
      </c>
      <c r="V6" s="73" t="s">
        <v>6</v>
      </c>
      <c r="W6" s="73" t="s">
        <v>12</v>
      </c>
      <c r="X6" s="73" t="s">
        <v>637</v>
      </c>
      <c r="Y6" s="73"/>
      <c r="Z6" s="73"/>
      <c r="AA6" s="73" t="s">
        <v>638</v>
      </c>
      <c r="AB6" s="73"/>
      <c r="AC6" s="73"/>
      <c r="AD6" s="73" t="s">
        <v>639</v>
      </c>
      <c r="AE6" s="73"/>
      <c r="AF6" s="73"/>
      <c r="AG6" s="73" t="s">
        <v>706</v>
      </c>
      <c r="AH6" s="73"/>
      <c r="AI6" s="73"/>
      <c r="AJ6" s="73" t="s">
        <v>640</v>
      </c>
      <c r="AK6" s="73"/>
      <c r="AL6" s="73"/>
      <c r="AM6" s="73" t="s">
        <v>641</v>
      </c>
      <c r="AN6" s="73"/>
      <c r="AO6" s="73"/>
      <c r="AP6" s="71" t="s">
        <v>642</v>
      </c>
      <c r="AQ6" s="71"/>
      <c r="AR6" s="71"/>
      <c r="AS6" s="73" t="s">
        <v>643</v>
      </c>
      <c r="AT6" s="73"/>
      <c r="AU6" s="73"/>
      <c r="AV6" s="73" t="s">
        <v>644</v>
      </c>
      <c r="AW6" s="73"/>
      <c r="AX6" s="73"/>
      <c r="AY6" s="73" t="s">
        <v>645</v>
      </c>
      <c r="AZ6" s="73"/>
      <c r="BA6" s="73"/>
      <c r="BB6" s="73" t="s">
        <v>646</v>
      </c>
      <c r="BC6" s="73"/>
      <c r="BD6" s="73"/>
      <c r="BE6" s="73" t="s">
        <v>647</v>
      </c>
      <c r="BF6" s="73"/>
      <c r="BG6" s="73"/>
      <c r="BH6" s="71" t="s">
        <v>648</v>
      </c>
      <c r="BI6" s="71"/>
      <c r="BJ6" s="71"/>
      <c r="BK6" s="71" t="s">
        <v>707</v>
      </c>
      <c r="BL6" s="71"/>
      <c r="BM6" s="71"/>
      <c r="BN6" s="73" t="s">
        <v>649</v>
      </c>
      <c r="BO6" s="73"/>
      <c r="BP6" s="73"/>
      <c r="BQ6" s="73" t="s">
        <v>650</v>
      </c>
      <c r="BR6" s="73"/>
      <c r="BS6" s="73"/>
      <c r="BT6" s="71" t="s">
        <v>651</v>
      </c>
      <c r="BU6" s="71"/>
      <c r="BV6" s="71"/>
      <c r="BW6" s="73" t="s">
        <v>652</v>
      </c>
      <c r="BX6" s="73"/>
      <c r="BY6" s="73"/>
      <c r="BZ6" s="73" t="s">
        <v>653</v>
      </c>
      <c r="CA6" s="73"/>
      <c r="CB6" s="73"/>
      <c r="CC6" s="73" t="s">
        <v>654</v>
      </c>
      <c r="CD6" s="73"/>
      <c r="CE6" s="73"/>
      <c r="CF6" s="73" t="s">
        <v>655</v>
      </c>
      <c r="CG6" s="73"/>
      <c r="CH6" s="73"/>
      <c r="CI6" s="73" t="s">
        <v>656</v>
      </c>
      <c r="CJ6" s="73"/>
      <c r="CK6" s="73"/>
      <c r="CL6" s="73" t="s">
        <v>657</v>
      </c>
      <c r="CM6" s="73"/>
      <c r="CN6" s="73"/>
      <c r="CO6" s="73" t="s">
        <v>708</v>
      </c>
      <c r="CP6" s="73"/>
      <c r="CQ6" s="73"/>
      <c r="CR6" s="73" t="s">
        <v>658</v>
      </c>
      <c r="CS6" s="73"/>
      <c r="CT6" s="73"/>
      <c r="CU6" s="73" t="s">
        <v>659</v>
      </c>
      <c r="CV6" s="73"/>
      <c r="CW6" s="73"/>
      <c r="CX6" s="73" t="s">
        <v>660</v>
      </c>
      <c r="CY6" s="73"/>
      <c r="CZ6" s="73"/>
      <c r="DA6" s="73" t="s">
        <v>661</v>
      </c>
      <c r="DB6" s="73"/>
      <c r="DC6" s="73"/>
      <c r="DD6" s="71" t="s">
        <v>662</v>
      </c>
      <c r="DE6" s="71"/>
      <c r="DF6" s="71"/>
      <c r="DG6" s="71" t="s">
        <v>663</v>
      </c>
      <c r="DH6" s="71"/>
      <c r="DI6" s="71"/>
      <c r="DJ6" s="71" t="s">
        <v>664</v>
      </c>
      <c r="DK6" s="71"/>
      <c r="DL6" s="71"/>
      <c r="DM6" s="71" t="s">
        <v>709</v>
      </c>
      <c r="DN6" s="71"/>
      <c r="DO6" s="71"/>
      <c r="DP6" s="71" t="s">
        <v>665</v>
      </c>
      <c r="DQ6" s="71"/>
      <c r="DR6" s="71"/>
      <c r="DS6" s="71" t="s">
        <v>666</v>
      </c>
      <c r="DT6" s="71"/>
      <c r="DU6" s="71"/>
      <c r="DV6" s="71" t="s">
        <v>667</v>
      </c>
      <c r="DW6" s="71"/>
      <c r="DX6" s="71"/>
      <c r="DY6" s="71" t="s">
        <v>668</v>
      </c>
      <c r="DZ6" s="71"/>
      <c r="EA6" s="71"/>
      <c r="EB6" s="71" t="s">
        <v>669</v>
      </c>
      <c r="EC6" s="71"/>
      <c r="ED6" s="71"/>
      <c r="EE6" s="71" t="s">
        <v>670</v>
      </c>
      <c r="EF6" s="71"/>
      <c r="EG6" s="71"/>
      <c r="EH6" s="71" t="s">
        <v>710</v>
      </c>
      <c r="EI6" s="71"/>
      <c r="EJ6" s="71"/>
      <c r="EK6" s="71" t="s">
        <v>671</v>
      </c>
      <c r="EL6" s="71"/>
      <c r="EM6" s="71"/>
      <c r="EN6" s="71" t="s">
        <v>672</v>
      </c>
      <c r="EO6" s="71"/>
      <c r="EP6" s="71"/>
      <c r="EQ6" s="71" t="s">
        <v>673</v>
      </c>
      <c r="ER6" s="71"/>
      <c r="ES6" s="71"/>
      <c r="ET6" s="71" t="s">
        <v>674</v>
      </c>
      <c r="EU6" s="71"/>
      <c r="EV6" s="71"/>
      <c r="EW6" s="71" t="s">
        <v>675</v>
      </c>
      <c r="EX6" s="71"/>
      <c r="EY6" s="71"/>
      <c r="EZ6" s="71" t="s">
        <v>676</v>
      </c>
      <c r="FA6" s="71"/>
      <c r="FB6" s="71"/>
      <c r="FC6" s="71" t="s">
        <v>677</v>
      </c>
      <c r="FD6" s="71"/>
      <c r="FE6" s="71"/>
      <c r="FF6" s="71" t="s">
        <v>678</v>
      </c>
      <c r="FG6" s="71"/>
      <c r="FH6" s="71"/>
      <c r="FI6" s="71" t="s">
        <v>679</v>
      </c>
      <c r="FJ6" s="71"/>
      <c r="FK6" s="71"/>
      <c r="FL6" s="71" t="s">
        <v>711</v>
      </c>
      <c r="FM6" s="71"/>
      <c r="FN6" s="71"/>
      <c r="FO6" s="71" t="s">
        <v>680</v>
      </c>
      <c r="FP6" s="71"/>
      <c r="FQ6" s="71"/>
      <c r="FR6" s="71" t="s">
        <v>681</v>
      </c>
      <c r="FS6" s="71"/>
      <c r="FT6" s="71"/>
      <c r="FU6" s="71" t="s">
        <v>682</v>
      </c>
      <c r="FV6" s="71"/>
      <c r="FW6" s="71"/>
      <c r="FX6" s="71" t="s">
        <v>683</v>
      </c>
      <c r="FY6" s="71"/>
      <c r="FZ6" s="71"/>
      <c r="GA6" s="71" t="s">
        <v>684</v>
      </c>
      <c r="GB6" s="71"/>
      <c r="GC6" s="71"/>
      <c r="GD6" s="71" t="s">
        <v>685</v>
      </c>
      <c r="GE6" s="71"/>
      <c r="GF6" s="71"/>
      <c r="GG6" s="71" t="s">
        <v>686</v>
      </c>
      <c r="GH6" s="71"/>
      <c r="GI6" s="71"/>
      <c r="GJ6" s="71" t="s">
        <v>687</v>
      </c>
      <c r="GK6" s="71"/>
      <c r="GL6" s="71"/>
      <c r="GM6" s="71" t="s">
        <v>688</v>
      </c>
      <c r="GN6" s="71"/>
      <c r="GO6" s="71"/>
      <c r="GP6" s="71" t="s">
        <v>712</v>
      </c>
      <c r="GQ6" s="71"/>
      <c r="GR6" s="71"/>
      <c r="GS6" s="71" t="s">
        <v>689</v>
      </c>
      <c r="GT6" s="71"/>
      <c r="GU6" s="71"/>
      <c r="GV6" s="71" t="s">
        <v>690</v>
      </c>
      <c r="GW6" s="71"/>
      <c r="GX6" s="71"/>
      <c r="GY6" s="71" t="s">
        <v>691</v>
      </c>
      <c r="GZ6" s="71"/>
      <c r="HA6" s="71"/>
      <c r="HB6" s="71" t="s">
        <v>692</v>
      </c>
      <c r="HC6" s="71"/>
      <c r="HD6" s="71"/>
      <c r="HE6" s="71" t="s">
        <v>693</v>
      </c>
      <c r="HF6" s="71"/>
      <c r="HG6" s="71"/>
      <c r="HH6" s="71" t="s">
        <v>694</v>
      </c>
      <c r="HI6" s="71"/>
      <c r="HJ6" s="71"/>
      <c r="HK6" s="71" t="s">
        <v>695</v>
      </c>
      <c r="HL6" s="71"/>
      <c r="HM6" s="71"/>
      <c r="HN6" s="71" t="s">
        <v>696</v>
      </c>
      <c r="HO6" s="71"/>
      <c r="HP6" s="71"/>
      <c r="HQ6" s="71" t="s">
        <v>697</v>
      </c>
      <c r="HR6" s="71"/>
      <c r="HS6" s="71"/>
      <c r="HT6" s="71" t="s">
        <v>713</v>
      </c>
      <c r="HU6" s="71"/>
      <c r="HV6" s="71"/>
      <c r="HW6" s="71" t="s">
        <v>698</v>
      </c>
      <c r="HX6" s="71"/>
      <c r="HY6" s="71"/>
      <c r="HZ6" s="71" t="s">
        <v>699</v>
      </c>
      <c r="IA6" s="71"/>
      <c r="IB6" s="71"/>
      <c r="IC6" s="71" t="s">
        <v>700</v>
      </c>
      <c r="ID6" s="71"/>
      <c r="IE6" s="71"/>
      <c r="IF6" s="71" t="s">
        <v>701</v>
      </c>
      <c r="IG6" s="71"/>
      <c r="IH6" s="71"/>
      <c r="II6" s="71" t="s">
        <v>714</v>
      </c>
      <c r="IJ6" s="71"/>
      <c r="IK6" s="71"/>
      <c r="IL6" s="71" t="s">
        <v>702</v>
      </c>
      <c r="IM6" s="71"/>
      <c r="IN6" s="71"/>
      <c r="IO6" s="71" t="s">
        <v>703</v>
      </c>
      <c r="IP6" s="71"/>
      <c r="IQ6" s="71"/>
      <c r="IR6" s="71" t="s">
        <v>704</v>
      </c>
      <c r="IS6" s="71"/>
      <c r="IT6" s="71"/>
    </row>
    <row r="7" spans="1:254" ht="104.25" customHeight="1">
      <c r="A7" s="121"/>
      <c r="B7" s="121"/>
      <c r="C7" s="69" t="s">
        <v>1339</v>
      </c>
      <c r="D7" s="69"/>
      <c r="E7" s="69"/>
      <c r="F7" s="69" t="s">
        <v>1340</v>
      </c>
      <c r="G7" s="69"/>
      <c r="H7" s="69"/>
      <c r="I7" s="69" t="s">
        <v>1341</v>
      </c>
      <c r="J7" s="69"/>
      <c r="K7" s="69"/>
      <c r="L7" s="69" t="s">
        <v>1342</v>
      </c>
      <c r="M7" s="69"/>
      <c r="N7" s="69"/>
      <c r="O7" s="69" t="s">
        <v>1343</v>
      </c>
      <c r="P7" s="69"/>
      <c r="Q7" s="69"/>
      <c r="R7" s="69" t="s">
        <v>1344</v>
      </c>
      <c r="S7" s="69"/>
      <c r="T7" s="69"/>
      <c r="U7" s="69" t="s">
        <v>1345</v>
      </c>
      <c r="V7" s="69"/>
      <c r="W7" s="69"/>
      <c r="X7" s="69" t="s">
        <v>1346</v>
      </c>
      <c r="Y7" s="69"/>
      <c r="Z7" s="69"/>
      <c r="AA7" s="69" t="s">
        <v>1347</v>
      </c>
      <c r="AB7" s="69"/>
      <c r="AC7" s="69"/>
      <c r="AD7" s="69" t="s">
        <v>1348</v>
      </c>
      <c r="AE7" s="69"/>
      <c r="AF7" s="69"/>
      <c r="AG7" s="69" t="s">
        <v>1349</v>
      </c>
      <c r="AH7" s="69"/>
      <c r="AI7" s="69"/>
      <c r="AJ7" s="69" t="s">
        <v>1350</v>
      </c>
      <c r="AK7" s="69"/>
      <c r="AL7" s="69"/>
      <c r="AM7" s="69" t="s">
        <v>1351</v>
      </c>
      <c r="AN7" s="69"/>
      <c r="AO7" s="69"/>
      <c r="AP7" s="69" t="s">
        <v>1352</v>
      </c>
      <c r="AQ7" s="69"/>
      <c r="AR7" s="69"/>
      <c r="AS7" s="69" t="s">
        <v>1353</v>
      </c>
      <c r="AT7" s="69"/>
      <c r="AU7" s="69"/>
      <c r="AV7" s="69" t="s">
        <v>1354</v>
      </c>
      <c r="AW7" s="69"/>
      <c r="AX7" s="69"/>
      <c r="AY7" s="69" t="s">
        <v>1355</v>
      </c>
      <c r="AZ7" s="69"/>
      <c r="BA7" s="69"/>
      <c r="BB7" s="69" t="s">
        <v>1356</v>
      </c>
      <c r="BC7" s="69"/>
      <c r="BD7" s="69"/>
      <c r="BE7" s="69" t="s">
        <v>1357</v>
      </c>
      <c r="BF7" s="69"/>
      <c r="BG7" s="69"/>
      <c r="BH7" s="69" t="s">
        <v>1358</v>
      </c>
      <c r="BI7" s="69"/>
      <c r="BJ7" s="69"/>
      <c r="BK7" s="69" t="s">
        <v>1359</v>
      </c>
      <c r="BL7" s="69"/>
      <c r="BM7" s="69"/>
      <c r="BN7" s="69" t="s">
        <v>1360</v>
      </c>
      <c r="BO7" s="69"/>
      <c r="BP7" s="69"/>
      <c r="BQ7" s="69" t="s">
        <v>1361</v>
      </c>
      <c r="BR7" s="69"/>
      <c r="BS7" s="69"/>
      <c r="BT7" s="69" t="s">
        <v>1362</v>
      </c>
      <c r="BU7" s="69"/>
      <c r="BV7" s="69"/>
      <c r="BW7" s="69" t="s">
        <v>1363</v>
      </c>
      <c r="BX7" s="69"/>
      <c r="BY7" s="69"/>
      <c r="BZ7" s="69" t="s">
        <v>1200</v>
      </c>
      <c r="CA7" s="69"/>
      <c r="CB7" s="69"/>
      <c r="CC7" s="69" t="s">
        <v>1364</v>
      </c>
      <c r="CD7" s="69"/>
      <c r="CE7" s="69"/>
      <c r="CF7" s="69" t="s">
        <v>1365</v>
      </c>
      <c r="CG7" s="69"/>
      <c r="CH7" s="69"/>
      <c r="CI7" s="69" t="s">
        <v>1366</v>
      </c>
      <c r="CJ7" s="69"/>
      <c r="CK7" s="69"/>
      <c r="CL7" s="69" t="s">
        <v>1367</v>
      </c>
      <c r="CM7" s="69"/>
      <c r="CN7" s="69"/>
      <c r="CO7" s="69" t="s">
        <v>1368</v>
      </c>
      <c r="CP7" s="69"/>
      <c r="CQ7" s="69"/>
      <c r="CR7" s="69" t="s">
        <v>1369</v>
      </c>
      <c r="CS7" s="69"/>
      <c r="CT7" s="69"/>
      <c r="CU7" s="69" t="s">
        <v>1370</v>
      </c>
      <c r="CV7" s="69"/>
      <c r="CW7" s="69"/>
      <c r="CX7" s="69" t="s">
        <v>1371</v>
      </c>
      <c r="CY7" s="69"/>
      <c r="CZ7" s="69"/>
      <c r="DA7" s="69" t="s">
        <v>1372</v>
      </c>
      <c r="DB7" s="69"/>
      <c r="DC7" s="69"/>
      <c r="DD7" s="69" t="s">
        <v>1373</v>
      </c>
      <c r="DE7" s="69"/>
      <c r="DF7" s="69"/>
      <c r="DG7" s="69" t="s">
        <v>1374</v>
      </c>
      <c r="DH7" s="69"/>
      <c r="DI7" s="69"/>
      <c r="DJ7" s="98" t="s">
        <v>1375</v>
      </c>
      <c r="DK7" s="98"/>
      <c r="DL7" s="98"/>
      <c r="DM7" s="98" t="s">
        <v>1376</v>
      </c>
      <c r="DN7" s="98"/>
      <c r="DO7" s="98"/>
      <c r="DP7" s="98" t="s">
        <v>1377</v>
      </c>
      <c r="DQ7" s="98"/>
      <c r="DR7" s="98"/>
      <c r="DS7" s="98" t="s">
        <v>1378</v>
      </c>
      <c r="DT7" s="98"/>
      <c r="DU7" s="98"/>
      <c r="DV7" s="98" t="s">
        <v>745</v>
      </c>
      <c r="DW7" s="98"/>
      <c r="DX7" s="98"/>
      <c r="DY7" s="69" t="s">
        <v>761</v>
      </c>
      <c r="DZ7" s="69"/>
      <c r="EA7" s="69"/>
      <c r="EB7" s="69" t="s">
        <v>762</v>
      </c>
      <c r="EC7" s="69"/>
      <c r="ED7" s="69"/>
      <c r="EE7" s="69" t="s">
        <v>1232</v>
      </c>
      <c r="EF7" s="69"/>
      <c r="EG7" s="69"/>
      <c r="EH7" s="69" t="s">
        <v>763</v>
      </c>
      <c r="EI7" s="69"/>
      <c r="EJ7" s="69"/>
      <c r="EK7" s="69" t="s">
        <v>1335</v>
      </c>
      <c r="EL7" s="69"/>
      <c r="EM7" s="69"/>
      <c r="EN7" s="69" t="s">
        <v>766</v>
      </c>
      <c r="EO7" s="69"/>
      <c r="EP7" s="69"/>
      <c r="EQ7" s="69" t="s">
        <v>1241</v>
      </c>
      <c r="ER7" s="69"/>
      <c r="ES7" s="69"/>
      <c r="ET7" s="69" t="s">
        <v>771</v>
      </c>
      <c r="EU7" s="69"/>
      <c r="EV7" s="69"/>
      <c r="EW7" s="69" t="s">
        <v>1244</v>
      </c>
      <c r="EX7" s="69"/>
      <c r="EY7" s="69"/>
      <c r="EZ7" s="69" t="s">
        <v>1246</v>
      </c>
      <c r="FA7" s="69"/>
      <c r="FB7" s="69"/>
      <c r="FC7" s="69" t="s">
        <v>1248</v>
      </c>
      <c r="FD7" s="69"/>
      <c r="FE7" s="69"/>
      <c r="FF7" s="69" t="s">
        <v>1336</v>
      </c>
      <c r="FG7" s="69"/>
      <c r="FH7" s="69"/>
      <c r="FI7" s="69" t="s">
        <v>1251</v>
      </c>
      <c r="FJ7" s="69"/>
      <c r="FK7" s="69"/>
      <c r="FL7" s="69" t="s">
        <v>775</v>
      </c>
      <c r="FM7" s="69"/>
      <c r="FN7" s="69"/>
      <c r="FO7" s="69" t="s">
        <v>1255</v>
      </c>
      <c r="FP7" s="69"/>
      <c r="FQ7" s="69"/>
      <c r="FR7" s="69" t="s">
        <v>1258</v>
      </c>
      <c r="FS7" s="69"/>
      <c r="FT7" s="69"/>
      <c r="FU7" s="69" t="s">
        <v>1262</v>
      </c>
      <c r="FV7" s="69"/>
      <c r="FW7" s="69"/>
      <c r="FX7" s="69" t="s">
        <v>1264</v>
      </c>
      <c r="FY7" s="69"/>
      <c r="FZ7" s="69"/>
      <c r="GA7" s="98" t="s">
        <v>1267</v>
      </c>
      <c r="GB7" s="98"/>
      <c r="GC7" s="98"/>
      <c r="GD7" s="69" t="s">
        <v>780</v>
      </c>
      <c r="GE7" s="69"/>
      <c r="GF7" s="69"/>
      <c r="GG7" s="98" t="s">
        <v>1274</v>
      </c>
      <c r="GH7" s="98"/>
      <c r="GI7" s="98"/>
      <c r="GJ7" s="98" t="s">
        <v>1275</v>
      </c>
      <c r="GK7" s="98"/>
      <c r="GL7" s="98"/>
      <c r="GM7" s="98" t="s">
        <v>1277</v>
      </c>
      <c r="GN7" s="98"/>
      <c r="GO7" s="98"/>
      <c r="GP7" s="98" t="s">
        <v>1278</v>
      </c>
      <c r="GQ7" s="98"/>
      <c r="GR7" s="98"/>
      <c r="GS7" s="98" t="s">
        <v>787</v>
      </c>
      <c r="GT7" s="98"/>
      <c r="GU7" s="98"/>
      <c r="GV7" s="98" t="s">
        <v>789</v>
      </c>
      <c r="GW7" s="98"/>
      <c r="GX7" s="98"/>
      <c r="GY7" s="98" t="s">
        <v>790</v>
      </c>
      <c r="GZ7" s="98"/>
      <c r="HA7" s="98"/>
      <c r="HB7" s="69" t="s">
        <v>1285</v>
      </c>
      <c r="HC7" s="69"/>
      <c r="HD7" s="69"/>
      <c r="HE7" s="69" t="s">
        <v>1287</v>
      </c>
      <c r="HF7" s="69"/>
      <c r="HG7" s="69"/>
      <c r="HH7" s="69" t="s">
        <v>796</v>
      </c>
      <c r="HI7" s="69"/>
      <c r="HJ7" s="69"/>
      <c r="HK7" s="69" t="s">
        <v>1288</v>
      </c>
      <c r="HL7" s="69"/>
      <c r="HM7" s="69"/>
      <c r="HN7" s="69" t="s">
        <v>1291</v>
      </c>
      <c r="HO7" s="69"/>
      <c r="HP7" s="69"/>
      <c r="HQ7" s="69" t="s">
        <v>799</v>
      </c>
      <c r="HR7" s="69"/>
      <c r="HS7" s="69"/>
      <c r="HT7" s="69" t="s">
        <v>797</v>
      </c>
      <c r="HU7" s="69"/>
      <c r="HV7" s="69"/>
      <c r="HW7" s="69" t="s">
        <v>618</v>
      </c>
      <c r="HX7" s="69"/>
      <c r="HY7" s="69"/>
      <c r="HZ7" s="69" t="s">
        <v>1300</v>
      </c>
      <c r="IA7" s="69"/>
      <c r="IB7" s="69"/>
      <c r="IC7" s="69" t="s">
        <v>1304</v>
      </c>
      <c r="ID7" s="69"/>
      <c r="IE7" s="69"/>
      <c r="IF7" s="69" t="s">
        <v>802</v>
      </c>
      <c r="IG7" s="69"/>
      <c r="IH7" s="69"/>
      <c r="II7" s="69" t="s">
        <v>1309</v>
      </c>
      <c r="IJ7" s="69"/>
      <c r="IK7" s="69"/>
      <c r="IL7" s="69" t="s">
        <v>1310</v>
      </c>
      <c r="IM7" s="69"/>
      <c r="IN7" s="69"/>
      <c r="IO7" s="69" t="s">
        <v>1314</v>
      </c>
      <c r="IP7" s="69"/>
      <c r="IQ7" s="69"/>
      <c r="IR7" s="69" t="s">
        <v>1318</v>
      </c>
      <c r="IS7" s="69"/>
      <c r="IT7" s="69"/>
    </row>
    <row r="8" spans="1:254" ht="58.5" customHeight="1">
      <c r="A8" s="122"/>
      <c r="B8" s="122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7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74" t="s">
        <v>278</v>
      </c>
      <c r="B34" s="75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76" t="s">
        <v>841</v>
      </c>
      <c r="B35" s="77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>
      <c r="B42" s="28"/>
      <c r="C42" s="28"/>
      <c r="D42" s="108" t="s">
        <v>56</v>
      </c>
      <c r="E42" s="109"/>
      <c r="F42" s="86" t="s">
        <v>3</v>
      </c>
      <c r="G42" s="87"/>
      <c r="H42" s="88" t="s">
        <v>715</v>
      </c>
      <c r="I42" s="89"/>
      <c r="J42" s="88" t="s">
        <v>331</v>
      </c>
      <c r="K42" s="89"/>
      <c r="L42" s="31"/>
      <c r="M42" s="31"/>
    </row>
    <row r="43" spans="1:254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/>
      <c r="C51" s="28"/>
      <c r="D51" s="110" t="s">
        <v>159</v>
      </c>
      <c r="E51" s="110"/>
      <c r="F51" s="66" t="s">
        <v>116</v>
      </c>
      <c r="G51" s="67"/>
      <c r="H51" s="88" t="s">
        <v>174</v>
      </c>
      <c r="I51" s="89"/>
      <c r="J51" s="105" t="s">
        <v>186</v>
      </c>
      <c r="K51" s="105"/>
      <c r="L51" s="105" t="s">
        <v>117</v>
      </c>
      <c r="M51" s="105"/>
    </row>
    <row r="52" spans="2:1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Makpal</cp:lastModifiedBy>
  <dcterms:created xsi:type="dcterms:W3CDTF">2022-12-22T06:57:03Z</dcterms:created>
  <dcterms:modified xsi:type="dcterms:W3CDTF">2025-12-18T19:48:31Z</dcterms:modified>
</cp:coreProperties>
</file>