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156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</workbook>
</file>

<file path=xl/calcChain.xml><?xml version="1.0" encoding="utf-8"?>
<calcChain xmlns="http://schemas.openxmlformats.org/spreadsheetml/2006/main">
  <c r="D64" i="3"/>
  <c r="D63"/>
  <c r="D62"/>
  <c r="L60"/>
  <c r="L59"/>
  <c r="L58"/>
  <c r="J60"/>
  <c r="J59"/>
  <c r="J58"/>
  <c r="H60"/>
  <c r="H59"/>
  <c r="H58"/>
  <c r="F60"/>
  <c r="F59"/>
  <c r="F58"/>
  <c r="D60"/>
  <c r="D59"/>
  <c r="D58"/>
  <c r="D55"/>
  <c r="D54"/>
  <c r="D53"/>
  <c r="H51"/>
  <c r="H50"/>
  <c r="H49"/>
  <c r="F51"/>
  <c r="F50"/>
  <c r="F49"/>
  <c r="D51"/>
  <c r="D50"/>
  <c r="D49"/>
  <c r="D46"/>
  <c r="D45"/>
  <c r="D44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CJ41"/>
  <c r="CK41"/>
  <c r="CL41"/>
  <c r="CM41"/>
  <c r="CN41"/>
  <c r="CO41"/>
  <c r="CP41"/>
  <c r="CQ41"/>
  <c r="CR41"/>
  <c r="CS41"/>
  <c r="CT41"/>
  <c r="CU41"/>
  <c r="CV41"/>
  <c r="CW41"/>
  <c r="CX41"/>
  <c r="CY41"/>
  <c r="CZ41"/>
  <c r="DA41"/>
  <c r="DB41"/>
  <c r="DC41"/>
  <c r="DD41"/>
  <c r="DE41"/>
  <c r="DF41"/>
  <c r="DG41"/>
  <c r="DH41"/>
  <c r="DI41"/>
  <c r="DJ41"/>
  <c r="DK41"/>
  <c r="DL41"/>
  <c r="DM41"/>
  <c r="DN41"/>
  <c r="DO41"/>
  <c r="DP41"/>
  <c r="DQ41"/>
  <c r="DR41"/>
  <c r="DS41"/>
  <c r="DT41"/>
  <c r="DU41"/>
  <c r="DV41"/>
  <c r="DW41"/>
  <c r="DX41"/>
  <c r="DY41"/>
  <c r="DZ41"/>
  <c r="EA41"/>
  <c r="EB41"/>
  <c r="EC41"/>
  <c r="ED41"/>
  <c r="EE41"/>
  <c r="EF41"/>
  <c r="EG41"/>
  <c r="EH41"/>
  <c r="EI41"/>
  <c r="EJ41"/>
  <c r="EK41"/>
  <c r="EL41"/>
  <c r="EM41"/>
  <c r="EN41"/>
  <c r="EO41"/>
  <c r="EP41"/>
  <c r="EQ41"/>
  <c r="ER41"/>
  <c r="ES41"/>
  <c r="ET41"/>
  <c r="EU41"/>
  <c r="EV41"/>
  <c r="EW41"/>
  <c r="EX41"/>
  <c r="EY41"/>
  <c r="EZ41"/>
  <c r="FA41"/>
  <c r="FB41"/>
  <c r="FC41"/>
  <c r="FD41"/>
  <c r="FE41"/>
  <c r="FF41"/>
  <c r="FG41"/>
  <c r="FH41"/>
  <c r="FI41"/>
  <c r="FJ41"/>
  <c r="FK41"/>
  <c r="C41"/>
  <c r="E59" i="6" l="1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4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FK40" i="3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49" i="3" l="1"/>
  <c r="E53"/>
  <c r="K58"/>
  <c r="M58"/>
  <c r="E59"/>
  <c r="E49"/>
  <c r="E55"/>
  <c r="E54"/>
  <c r="K59"/>
  <c r="G49"/>
  <c r="E60"/>
  <c r="E44"/>
  <c r="I51"/>
  <c r="I60"/>
  <c r="E58"/>
  <c r="I59"/>
  <c r="I58"/>
  <c r="G60"/>
  <c r="G58"/>
  <c r="G59"/>
  <c r="I50"/>
  <c r="K60"/>
  <c r="M59"/>
  <c r="M60"/>
  <c r="E64"/>
  <c r="E62"/>
  <c r="E63"/>
  <c r="G51"/>
  <c r="G50"/>
  <c r="E51"/>
  <c r="E50"/>
  <c r="E46"/>
  <c r="E45"/>
  <c r="D56" l="1"/>
  <c r="K61"/>
  <c r="E56"/>
  <c r="J61"/>
  <c r="G52"/>
  <c r="I52"/>
  <c r="H52"/>
  <c r="H61"/>
  <c r="I61"/>
  <c r="F61"/>
  <c r="G61"/>
  <c r="D61"/>
  <c r="E61"/>
  <c r="M61"/>
  <c r="L61"/>
  <c r="D65"/>
  <c r="E65"/>
  <c r="F52"/>
  <c r="E52"/>
  <c r="D52"/>
  <c r="E47"/>
  <c r="D47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<sst xmlns="http://schemas.openxmlformats.org/spreadsheetml/2006/main" count="2323" uniqueCount="1410">
  <si>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</si>
  <si>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</si>
  <si>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</si>
  <si>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</si>
  <si>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</si>
  <si>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</si>
  <si>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</si>
  <si>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</si>
  <si>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</si>
  <si>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</si>
  <si>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</si>
  <si>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</si>
  <si>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</si>
  <si>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</si>
  <si>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</si>
  <si>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</si>
  <si>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</si>
  <si>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</si>
  <si>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</si>
  <si>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</si>
  <si>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</si>
  <si>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</si>
  <si>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</si>
  <si>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</si>
  <si>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</si>
  <si>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</si>
  <si>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</si>
  <si>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</si>
  <si>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</si>
  <si>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</si>
  <si>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</si>
  <si>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</si>
  <si>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</si>
  <si>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</si>
  <si>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</si>
  <si>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</si>
  <si>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</si>
  <si>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</si>
  <si>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</si>
  <si>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</si>
  <si>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</si>
  <si>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</si>
  <si>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</si>
  <si>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</si>
  <si>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</si>
  <si>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</si>
  <si>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</si>
  <si>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</si>
  <si>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</si>
  <si>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</si>
  <si>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</si>
  <si>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</si>
  <si>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</si>
  <si>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</si>
  <si>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</si>
  <si>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</si>
  <si>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</si>
  <si>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</si>
  <si>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</si>
  <si>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</si>
  <si>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</si>
  <si>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</si>
  <si>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</si>
  <si>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</si>
  <si>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</si>
  <si>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</si>
  <si>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</si>
  <si>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</si>
  <si>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</si>
  <si>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</si>
  <si>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</si>
  <si>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</si>
  <si>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</si>
  <si>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</si>
  <si>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</si>
  <si>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</si>
  <si>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</si>
  <si>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</si>
  <si>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</si>
  <si>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</si>
  <si>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</si>
  <si>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</si>
  <si>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</si>
  <si>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</si>
  <si>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</si>
  <si>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</si>
  <si>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</si>
  <si>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</si>
  <si>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</si>
  <si>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</si>
  <si>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</si>
  <si>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</si>
  <si>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</si>
  <si>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</si>
  <si>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</si>
  <si>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</si>
  <si>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</si>
  <si>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</si>
  <si>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</si>
  <si>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</si>
  <si>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</si>
  <si>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</si>
  <si>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</si>
  <si>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</si>
  <si>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</si>
  <si>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</si>
  <si>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</si>
  <si>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</si>
  <si>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</si>
  <si>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</si>
  <si>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</si>
  <si>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</si>
  <si>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</si>
  <si>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</si>
  <si>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</si>
  <si>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</si>
  <si>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</si>
  <si>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</si>
  <si>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</si>
  <si>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</si>
  <si>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</si>
  <si>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</si>
  <si>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</si>
  <si>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</si>
  <si>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</si>
  <si>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</si>
  <si>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</si>
  <si>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</si>
  <si>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</si>
  <si>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</si>
  <si>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</si>
  <si>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</si>
  <si>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</si>
  <si>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</si>
  <si>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</si>
  <si>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</si>
  <si>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</si>
  <si>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</si>
  <si>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</si>
  <si>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</si>
  <si>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</si>
  <si>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</si>
  <si>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</si>
  <si>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</si>
  <si>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</si>
  <si>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</si>
  <si>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</si>
  <si>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</si>
  <si>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</si>
  <si>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</si>
  <si>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</si>
  <si>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</si>
  <si>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</si>
  <si>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</si>
  <si>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</si>
  <si>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</si>
  <si>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</si>
  <si>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</si>
  <si>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</si>
  <si>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</si>
  <si>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</si>
  <si>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</si>
  <si>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</si>
  <si>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</si>
  <si>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</si>
  <si>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</si>
  <si>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</si>
  <si>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</si>
  <si>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</si>
  <si>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</si>
  <si>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</si>
  <si>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</si>
  <si>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</si>
  <si>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</si>
  <si>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</si>
  <si>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</si>
  <si>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</si>
  <si>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</si>
  <si>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</si>
  <si>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</si>
  <si>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</si>
  <si>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</si>
  <si>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</si>
  <si>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</si>
  <si>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</si>
  <si>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</si>
  <si>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</si>
  <si>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</si>
  <si>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</si>
  <si>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</si>
  <si>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</si>
  <si>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</si>
  <si>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</si>
  <si>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</si>
  <si>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</si>
  <si>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</si>
  <si>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</si>
  <si>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</si>
  <si>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</si>
  <si>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</si>
  <si>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</si>
  <si>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</si>
  <si>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</si>
  <si>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</si>
  <si>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</si>
  <si>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</si>
  <si>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</si>
  <si>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</si>
  <si>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</si>
  <si>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</si>
  <si>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</si>
  <si>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</si>
  <si>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</si>
  <si>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</si>
  <si>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</si>
  <si>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</si>
  <si>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</si>
  <si>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</si>
  <si>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</si>
  <si>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</si>
  <si>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</si>
  <si>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</si>
  <si>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</si>
  <si>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</si>
  <si>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</si>
  <si>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</si>
  <si>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</si>
  <si>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</si>
  <si>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</si>
  <si>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</si>
  <si>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</si>
  <si>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</si>
  <si>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</si>
  <si>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</si>
  <si>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</si>
  <si>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</si>
  <si>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</si>
  <si>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</si>
  <si>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</si>
  <si>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</si>
  <si>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</si>
  <si>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</si>
  <si>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</si>
  <si>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</si>
  <si>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</si>
  <si>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</si>
  <si>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</si>
  <si>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</si>
  <si>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</si>
  <si>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</si>
  <si>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</si>
  <si>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</si>
  <si>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</si>
  <si>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</si>
  <si>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</si>
  <si>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</si>
  <si>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</si>
  <si>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</si>
  <si>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</si>
  <si>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</si>
  <si>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</si>
  <si>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</si>
  <si>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</si>
  <si>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</si>
  <si>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</si>
  <si>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</si>
  <si>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</si>
  <si>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</si>
  <si>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</si>
  <si>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</si>
  <si>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</si>
  <si>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</si>
  <si>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</si>
  <si>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</si>
  <si>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</si>
  <si>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</si>
  <si>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</si>
  <si>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</si>
  <si>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</si>
  <si>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</si>
  <si>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</si>
  <si>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</si>
  <si>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</si>
  <si>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</si>
  <si>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</si>
  <si>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</si>
  <si>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</si>
  <si>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</si>
  <si>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</si>
  <si>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</si>
  <si>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</si>
  <si>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</si>
  <si>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</si>
  <si>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</si>
  <si>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</si>
  <si>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</si>
  <si>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</si>
  <si>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</si>
  <si>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</si>
  <si>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</si>
  <si>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</si>
  <si>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</si>
  <si>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</si>
  <si>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</si>
  <si>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</si>
  <si>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</si>
  <si>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</si>
  <si>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</si>
  <si>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</si>
  <si>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</si>
  <si>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</si>
  <si>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</si>
  <si>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</si>
  <si>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</si>
  <si>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</si>
  <si>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</si>
  <si>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</si>
  <si>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</si>
  <si>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</si>
  <si>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</si>
  <si>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</si>
  <si>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</si>
  <si>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</si>
  <si>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</si>
  <si>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</si>
  <si>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</si>
  <si>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</si>
  <si>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</si>
  <si>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</si>
  <si>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</si>
  <si>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</si>
  <si>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</si>
  <si>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</si>
  <si>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</si>
  <si>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</si>
  <si>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</si>
  <si>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</si>
  <si>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</si>
  <si>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</si>
  <si>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</si>
  <si>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</si>
  <si>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</si>
  <si>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</si>
  <si>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</si>
  <si>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</si>
  <si>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</si>
  <si>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</si>
  <si>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</si>
  <si>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</si>
  <si>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</si>
  <si>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</si>
  <si>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</si>
  <si>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</si>
  <si>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</si>
  <si>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</si>
  <si>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</si>
  <si>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</si>
  <si>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</si>
  <si>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</si>
  <si>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</si>
  <si>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</si>
  <si>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</si>
  <si>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</si>
  <si>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</si>
  <si>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</si>
  <si>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</si>
  <si>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</si>
  <si>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</si>
  <si>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</si>
  <si>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</si>
  <si>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</si>
  <si>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</si>
  <si>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</si>
  <si>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</si>
  <si>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</si>
  <si>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</si>
  <si>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</si>
  <si>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</si>
  <si>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</si>
  <si>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</si>
  <si>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</si>
  <si>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</si>
  <si>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</si>
  <si>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</si>
  <si>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</si>
  <si>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</si>
  <si>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</si>
  <si>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</si>
  <si>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</si>
  <si>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</si>
  <si>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</si>
  <si>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</si>
  <si>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</si>
  <si>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</si>
  <si>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</si>
  <si>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</si>
  <si>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</si>
  <si>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</si>
  <si>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</si>
  <si>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</si>
  <si>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</si>
  <si>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</si>
  <si>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</si>
  <si>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2023-2024ж                              Топ: Балапан ортаңғы топ                 Өткізу кезеңі: аралық        Өткізу мерзімі:Қаңтар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</si>
  <si>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</si>
  <si>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</si>
  <si>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</si>
  <si>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</si>
  <si>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</si>
  <si>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</si>
  <si>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</si>
  <si>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</si>
  <si>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</si>
  <si>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</si>
  <si>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</si>
  <si>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</si>
  <si>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</si>
  <si>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</si>
  <si>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</si>
  <si>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</si>
  <si>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</si>
  <si>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</si>
  <si>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</si>
  <si>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</si>
  <si>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</si>
  <si>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</si>
  <si>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</si>
  <si>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</si>
  <si>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</si>
  <si>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</si>
  <si>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</si>
  <si>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</si>
  <si>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</si>
  <si>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</si>
  <si>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</si>
  <si>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</si>
  <si>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</si>
  <si>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</si>
  <si>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</si>
  <si>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</si>
  <si>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</si>
  <si>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</si>
  <si>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</si>
  <si>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</si>
  <si>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</si>
  <si>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</si>
  <si>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</si>
  <si>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</si>
  <si>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</si>
  <si>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</si>
  <si>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</si>
  <si>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</si>
  <si>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</si>
  <si>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</si>
  <si>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</si>
  <si>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</si>
  <si>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</si>
  <si>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</si>
  <si>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</si>
  <si>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</si>
  <si>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</si>
  <si>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</si>
  <si>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</si>
  <si>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</si>
  <si>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</si>
  <si>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</si>
  <si>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</si>
  <si>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</si>
  <si>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</si>
  <si>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</si>
  <si>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</si>
  <si>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</si>
  <si>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</si>
  <si>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</si>
  <si>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</si>
  <si>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</si>
  <si>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</si>
  <si>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</si>
  <si>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</si>
  <si>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</si>
  <si>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</si>
  <si>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</si>
  <si>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</si>
  <si>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</si>
  <si>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</si>
  <si>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</si>
  <si>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</si>
  <si>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</si>
  <si>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</si>
  <si>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</si>
  <si>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</si>
  <si>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</si>
  <si>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</si>
  <si>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</si>
  <si>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</si>
  <si>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</si>
  <si>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</si>
  <si>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</si>
  <si>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</si>
  <si>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</si>
  <si>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</si>
  <si>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</si>
  <si>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</si>
  <si>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</si>
  <si>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</si>
  <si>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</si>
  <si>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</si>
  <si>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</si>
  <si>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</si>
  <si>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</si>
  <si>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</si>
  <si>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</si>
  <si>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</si>
  <si>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</si>
  <si>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</si>
  <si>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</si>
  <si>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</si>
  <si>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</si>
  <si>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</si>
  <si>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</si>
  <si>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</si>
  <si>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</si>
  <si>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</si>
  <si>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</si>
  <si>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</si>
  <si>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</si>
  <si>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</si>
  <si>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</si>
  <si>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</si>
  <si>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</si>
  <si>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</si>
  <si>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</si>
  <si>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</si>
  <si>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</si>
  <si>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</si>
  <si>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</si>
  <si>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</si>
  <si>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</si>
  <si>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</si>
  <si>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</si>
  <si>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</si>
  <si>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</si>
  <si>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</si>
  <si>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</si>
  <si>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</si>
  <si>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</si>
  <si>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</si>
  <si>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</si>
  <si>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</si>
  <si>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</si>
  <si>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</si>
  <si>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</si>
  <si>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</si>
  <si>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</si>
  <si>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</si>
  <si>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</si>
  <si>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</si>
  <si>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</si>
  <si>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</si>
  <si>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</si>
  <si>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</si>
  <si>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</si>
  <si>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</si>
  <si>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</si>
  <si>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</si>
  <si>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</si>
  <si>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</si>
  <si>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</si>
  <si>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</si>
  <si>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</si>
  <si>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</si>
  <si>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</si>
  <si>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</si>
  <si>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</si>
  <si>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</si>
  <si>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</si>
  <si>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</si>
  <si>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</si>
  <si>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</si>
  <si>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</si>
  <si>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</si>
  <si>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</si>
  <si>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</si>
  <si>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</si>
  <si>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</si>
  <si>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</si>
  <si>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</si>
  <si>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</si>
  <si>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</si>
  <si>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</si>
  <si>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</si>
  <si>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</si>
  <si>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</si>
  <si>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</si>
  <si>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</si>
  <si>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</si>
  <si>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</si>
  <si>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</si>
  <si>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</si>
  <si>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</si>
  <si>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</si>
  <si>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</si>
  <si>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</si>
  <si>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</si>
  <si>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</si>
  <si>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</si>
  <si>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</si>
  <si>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</si>
  <si>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</si>
  <si>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</si>
  <si>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</si>
  <si>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</si>
  <si>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</si>
  <si>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</si>
  <si>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</si>
  <si>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</si>
  <si>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</si>
  <si>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</si>
  <si>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</si>
  <si>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</si>
  <si>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</si>
  <si>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</si>
  <si>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</si>
  <si>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</si>
  <si>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</si>
  <si>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</si>
  <si>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</si>
  <si>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</si>
  <si>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</si>
  <si>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</si>
  <si>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</si>
  <si>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</si>
  <si>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</si>
  <si>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</si>
  <si>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</si>
  <si>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</si>
  <si>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</si>
  <si>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</si>
  <si>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</si>
  <si>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</si>
  <si>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</si>
  <si>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</si>
  <si>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</si>
  <si>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</si>
  <si>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</si>
  <si>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</si>
  <si>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</si>
  <si>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</si>
  <si>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</si>
  <si>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</si>
  <si>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</si>
  <si>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</si>
  <si>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</si>
  <si>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</si>
  <si>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</si>
  <si>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</si>
  <si>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</si>
  <si>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</si>
  <si>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</si>
  <si>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</si>
  <si>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</si>
  <si>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</si>
  <si>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Асқаров Данияр Тойлыбекұлы</t>
  </si>
  <si>
    <t>Асқаров Мадияр Тойлыбекұлы</t>
  </si>
  <si>
    <t>Асылбек Хадиша Айдынқызы</t>
  </si>
  <si>
    <t>Абдеш Айгерім Есентайқызы</t>
  </si>
  <si>
    <t>Берік Айдар Жасұланұлы</t>
  </si>
  <si>
    <t>Болат Камшат Қанатқызы</t>
  </si>
  <si>
    <t>Болат Асылым Саматқызы</t>
  </si>
  <si>
    <t>Ғазиз Нұржан Асылбекұлы</t>
  </si>
  <si>
    <t>Есенкелді Айзере Есенкелдіқызы</t>
  </si>
  <si>
    <t>Есенгулова Айша Ғалымжановна</t>
  </si>
  <si>
    <t>Жолдас Әсем Мадиярбекқызы</t>
  </si>
  <si>
    <t>Жетпісбаев Бекарыс Әскербекұлы</t>
  </si>
  <si>
    <t>Исинбай Алихан Болатұлы</t>
  </si>
  <si>
    <t>Көбеген Нурилла Нұрсұлтанқызы</t>
  </si>
  <si>
    <t>Қанатберген Саида Салауатқызы</t>
  </si>
  <si>
    <t>Қайнарбай Йсмайл Ерланұлы</t>
  </si>
  <si>
    <t>Мұрат Асылым Арманқызы</t>
  </si>
  <si>
    <t>Несіпбай Көзайым Нұрланқызы</t>
  </si>
  <si>
    <t>Саржан Кәусар Саржанқызы</t>
  </si>
  <si>
    <t>Серікқали Айлин Асланбекқызы</t>
  </si>
  <si>
    <t>Төрехан Инаят Саламатқызы</t>
  </si>
  <si>
    <t>Хамит Аружан  Бауыржанқызы</t>
  </si>
  <si>
    <t>Шайхы Әмір Нұрсұлтанұлы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</si>
  <si>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</si>
  <si>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</si>
  <si>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</si>
  <si>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</si>
  <si>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</si>
  <si>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</si>
  <si>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</si>
  <si>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</si>
  <si>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</si>
  <si>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</si>
  <si>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</si>
  <si>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</si>
  <si>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</si>
  <si>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</si>
  <si>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</si>
  <si>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</si>
  <si>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</si>
  <si>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</si>
  <si>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</si>
  <si>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</si>
  <si>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</si>
  <si>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</si>
  <si>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</si>
  <si>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</si>
  <si>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</si>
  <si>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</si>
  <si>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</si>
  <si>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</si>
  <si>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</si>
  <si>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</si>
  <si>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</si>
  <si>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</si>
  <si>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</si>
  <si>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</si>
  <si>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</si>
  <si>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</si>
  <si>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</si>
  <si>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</si>
  <si>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</si>
  <si>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</si>
  <si>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</si>
  <si>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</si>
  <si>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</si>
  <si>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</si>
  <si>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</si>
  <si>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</si>
  <si>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</si>
  <si>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</si>
  <si>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</si>
  <si>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</si>
  <si>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</si>
  <si>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</si>
  <si>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</si>
  <si>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</si>
  <si>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</si>
  <si>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</si>
  <si>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</si>
  <si>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</si>
  <si>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</si>
  <si>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</si>
  <si>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</si>
  <si>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</si>
  <si>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</si>
  <si>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</si>
  <si>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</si>
  <si>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</si>
  <si>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</si>
  <si>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</si>
  <si>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</si>
  <si>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</si>
  <si>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</si>
  <si>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</si>
  <si>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</si>
  <si>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</si>
  <si>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</si>
  <si>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</si>
  <si>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</si>
  <si>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</si>
  <si>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</si>
  <si>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</si>
  <si>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</si>
  <si>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</si>
  <si>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</si>
  <si>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</si>
  <si>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</si>
  <si>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</si>
  <si>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</si>
  <si>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</si>
  <si>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</si>
  <si>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</si>
  <si>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</si>
  <si>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</si>
  <si>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</si>
  <si>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</si>
  <si>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</si>
  <si>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</si>
  <si>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</si>
  <si>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</si>
  <si>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</si>
  <si>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</si>
  <si>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</si>
  <si>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</si>
  <si>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</si>
  <si>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</si>
  <si>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</si>
  <si>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</si>
  <si>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</si>
  <si>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</si>
  <si>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</si>
  <si>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</si>
  <si>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</si>
  <si>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</si>
  <si>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</si>
  <si>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</si>
  <si>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</si>
  <si>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</si>
  <si>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</si>
  <si>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</si>
  <si>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</si>
  <si>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</si>
  <si>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</si>
  <si>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</si>
  <si>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</si>
  <si>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</si>
  <si>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</si>
  <si>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</si>
  <si>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</si>
  <si>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</si>
  <si>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</si>
  <si>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</si>
  <si>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</si>
  <si>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</si>
  <si>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</si>
  <si>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</si>
  <si>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</si>
  <si>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</si>
  <si>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</si>
  <si>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</si>
  <si>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</si>
  <si>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</si>
  <si>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</si>
  <si>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</si>
  <si>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</si>
  <si>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</si>
  <si>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</si>
  <si>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</si>
  <si>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</si>
  <si>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</si>
  <si>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</si>
  <si>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</si>
  <si>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</si>
  <si>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</si>
  <si>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</si>
  <si>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</si>
  <si>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</si>
  <si>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</si>
  <si>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</si>
  <si>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</si>
  <si>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</si>
  <si>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</si>
  <si>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</si>
  <si>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</si>
  <si>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</si>
  <si>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</si>
  <si>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</si>
  <si>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</si>
  <si>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</si>
  <si>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</si>
  <si>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</si>
  <si>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</si>
  <si>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</si>
  <si>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</si>
  <si>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</si>
  <si>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</si>
  <si>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</si>
  <si>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</si>
  <si>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</si>
  <si>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</si>
  <si>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</si>
  <si>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</si>
  <si>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</si>
  <si>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</si>
  <si>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</si>
  <si>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</si>
  <si>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</si>
  <si>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</si>
  <si>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</si>
  <si>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</si>
  <si>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</si>
  <si>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</si>
  <si>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</si>
  <si>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</si>
  <si>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</si>
  <si>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</si>
  <si>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</si>
  <si>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</si>
  <si>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</si>
  <si>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</si>
  <si>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</si>
  <si>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</si>
  <si>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</si>
  <si>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</si>
  <si>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</si>
  <si>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</si>
  <si>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</si>
  <si>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</si>
  <si>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</si>
  <si>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</si>
  <si>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</si>
  <si>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</si>
  <si>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</si>
  <si>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</si>
  <si>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</si>
  <si>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</si>
  <si>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</si>
  <si>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</si>
  <si>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</si>
  <si>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</si>
  <si>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</si>
  <si>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</si>
  <si>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</si>
  <si>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</si>
  <si>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</si>
  <si>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</si>
  <si>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</si>
  <si>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</si>
  <si>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</si>
  <si>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</si>
  <si>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</si>
  <si>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</si>
  <si>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</si>
  <si>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</si>
  <si>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</si>
  <si>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</si>
  <si>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</si>
  <si>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</si>
  <si>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</si>
  <si>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</si>
  <si>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</si>
  <si>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</si>
  <si>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</si>
  <si>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</si>
  <si>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</si>
  <si>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</si>
  <si>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</si>
  <si>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</si>
  <si>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</si>
  <si>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</si>
  <si>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</si>
  <si>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</si>
  <si>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</si>
  <si>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</si>
  <si>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</si>
  <si>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</si>
  <si>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</si>
  <si>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</si>
  <si>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</si>
  <si>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</si>
  <si>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</si>
  <si>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</si>
  <si>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</si>
  <si>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</si>
  <si>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</si>
  <si>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</si>
  <si>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</si>
  <si>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</si>
  <si>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</si>
  <si>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</si>
  <si>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</si>
  <si>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</si>
  <si>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</si>
  <si>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</si>
  <si>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</si>
  <si>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</si>
  <si>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</si>
  <si>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</si>
  <si>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</si>
  <si>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</si>
  <si>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</si>
  <si>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</si>
  <si>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</si>
  <si>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</si>
  <si>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</si>
  <si>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</si>
  <si>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</si>
  <si>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</si>
  <si>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</si>
  <si>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</si>
  <si>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</si>
  <si>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</si>
  <si>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</si>
  <si>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</si>
  <si>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</si>
  <si>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</si>
  <si>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</si>
  <si>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</si>
  <si>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</si>
  <si>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</si>
  <si>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</si>
  <si>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</si>
  <si>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</si>
  <si>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</si>
  <si>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</si>
  <si>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</si>
  <si>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</si>
  <si>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</si>
  <si>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</si>
  <si>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</si>
  <si>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</si>
  <si>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</si>
  <si>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</si>
  <si>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</si>
  <si>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</si>
  <si>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</si>
  <si>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</si>
  <si>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</si>
  <si>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</si>
  <si>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</si>
  <si>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</si>
  <si>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</si>
  <si>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</si>
  <si>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</si>
  <si>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</si>
  <si>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</si>
  <si>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</si>
  <si>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</si>
  <si>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</si>
  <si>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</si>
  <si>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</si>
  <si>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</si>
  <si>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</si>
  <si>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</si>
  <si>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</si>
  <si>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</si>
  <si>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</si>
  <si>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</si>
  <si>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</si>
  <si>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</si>
  <si>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</si>
  <si>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</si>
  <si>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</si>
  <si>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</si>
  <si>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</si>
  <si>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</si>
  <si>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</si>
  <si>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</si>
  <si>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</si>
  <si>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</si>
  <si>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</si>
  <si>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</si>
  <si>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</si>
  <si>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</si>
  <si>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</si>
  <si>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</si>
  <si>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</si>
  <si>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</si>
  <si>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</si>
  <si>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</si>
  <si>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</si>
  <si>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</si>
  <si>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</si>
  <si>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</si>
  <si>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</si>
  <si>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</si>
  <si>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</si>
  <si>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</si>
  <si>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</si>
  <si>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</si>
  <si>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</si>
  <si>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</si>
  <si>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</si>
  <si>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</si>
  <si>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</si>
  <si>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</si>
  <si>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</si>
  <si>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</si>
  <si>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</si>
  <si>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</si>
  <si>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</si>
  <si>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</si>
  <si>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</si>
  <si>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</si>
  <si>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</si>
  <si>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</si>
  <si>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</si>
  <si>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</si>
  <si>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</si>
  <si>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</si>
  <si>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</si>
  <si>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</si>
  <si>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</si>
  <si>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</si>
  <si>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</si>
  <si>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</si>
  <si>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</si>
  <si>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</si>
  <si>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</si>
  <si>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</si>
  <si>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</si>
  <si>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</si>
  <si>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</si>
  <si>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</si>
  <si>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</si>
  <si>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</si>
  <si>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</si>
  <si>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</si>
  <si>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</si>
  <si>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</si>
  <si>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</si>
  <si>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</si>
  <si>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</si>
  <si>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</si>
  <si>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</si>
  <si>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</si>
  <si>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</si>
  <si>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</si>
  <si>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</si>
  <si>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</si>
  <si>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</si>
  <si>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</si>
  <si>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</si>
  <si>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</si>
  <si>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</si>
  <si>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</si>
  <si>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</si>
  <si>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</si>
  <si>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</si>
  <si>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</si>
  <si>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</si>
  <si>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</si>
  <si>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</si>
  <si>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</si>
  <si>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</si>
  <si>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</si>
  <si>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</si>
  <si>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</si>
  <si>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</si>
  <si>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</si>
  <si>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</si>
  <si>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</si>
  <si>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</si>
  <si>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</si>
  <si>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</si>
  <si>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</si>
  <si>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</si>
  <si>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</si>
  <si>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</si>
  <si>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</si>
  <si>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</si>
  <si>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</si>
  <si>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</si>
  <si>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</si>
  <si>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</si>
  <si>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</si>
  <si>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</si>
  <si>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</si>
  <si>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</si>
  <si>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</si>
  <si>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</si>
  <si>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</si>
  <si>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</si>
  <si>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</si>
  <si>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</si>
  <si>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</si>
  <si>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</si>
  <si>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</si>
  <si>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</si>
  <si>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</si>
  <si>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</si>
  <si>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</si>
  <si>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</si>
  <si>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</si>
  <si>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</si>
  <si>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</si>
  <si>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</si>
  <si>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</si>
  <si>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</si>
  <si>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</si>
  <si>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</si>
  <si>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</si>
  <si>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</si>
  <si>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</si>
  <si>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</si>
  <si>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</si>
  <si>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</si>
  <si>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</si>
  <si>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</si>
  <si>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</si>
  <si>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</si>
  <si>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</si>
  <si>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</si>
  <si>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</si>
  <si>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</si>
  <si>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</si>
  <si>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</si>
  <si>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</si>
  <si>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</si>
  <si>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</si>
  <si>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</si>
  <si>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</si>
  <si>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</si>
  <si>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</si>
  <si>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</si>
  <si>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</si>
  <si>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</si>
  <si>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</si>
  <si>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</si>
  <si>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</si>
  <si>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</si>
  <si>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</si>
  <si>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</si>
  <si>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</si>
  <si>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</si>
  <si>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</si>
  <si>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</si>
  <si>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</si>
  <si>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</si>
  <si>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</si>
  <si>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</si>
  <si>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</si>
  <si>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</si>
  <si>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</si>
  <si>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</si>
  <si>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</si>
  <si>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</si>
  <si>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</si>
  <si>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</si>
  <si>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</si>
  <si>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</si>
  <si>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</si>
  <si>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</si>
  <si>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</si>
  <si>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</si>
  <si>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</si>
  <si>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</si>
  <si>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</si>
  <si>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</si>
  <si>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</si>
  <si>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</si>
  <si>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</si>
  <si>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</si>
  <si>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</si>
  <si>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</si>
  <si>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</si>
  <si>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</si>
  <si>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</si>
  <si>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</si>
  <si>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</si>
  <si>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</si>
  <si>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</si>
  <si>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</si>
  <si>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</si>
  <si>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</si>
  <si>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</si>
  <si>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</si>
  <si>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</si>
  <si>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</si>
  <si>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</si>
  <si>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</si>
  <si>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</si>
  <si>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</si>
  <si>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</si>
  <si>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</si>
  <si>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</si>
  <si>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</si>
  <si>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</si>
  <si>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</si>
  <si>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</si>
  <si>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</si>
  <si>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</si>
  <si>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</si>
  <si>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</si>
  <si>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</si>
  <si>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</si>
  <si>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</si>
  <si>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</si>
  <si>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</si>
  <si>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</si>
  <si>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</si>
  <si>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</si>
  <si>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</si>
  <si>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</si>
  <si>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</si>
  <si>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</si>
  <si>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</si>
  <si>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</si>
  <si>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</si>
  <si>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</si>
  <si>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</si>
  <si>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</si>
  <si>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</si>
  <si>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</si>
  <si>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</si>
  <si>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</si>
  <si>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</si>
  <si>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</si>
  <si>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</si>
  <si>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</si>
  <si>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</si>
  <si>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</si>
  <si>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</si>
  <si>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</si>
  <si>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</si>
  <si>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</si>
  <si>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</si>
  <si>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</si>
  <si>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</si>
  <si>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</si>
  <si>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</si>
  <si>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</si>
  <si>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</si>
  <si>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</si>
  <si>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</si>
  <si>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</si>
  <si>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</si>
  <si>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</si>
  <si>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</si>
  <si>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</si>
  <si>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</si>
  <si>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</si>
  <si>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</si>
  <si>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</si>
  <si>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</si>
  <si>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</si>
  <si>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</si>
  <si>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</si>
  <si>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</si>
  <si>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</si>
  <si>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</si>
  <si>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</si>
  <si>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</si>
  <si>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</si>
  <si>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</si>
  <si>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</si>
  <si>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</si>
  <si>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</si>
  <si>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</si>
  <si>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</si>
  <si>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</si>
  <si>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</si>
  <si>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</si>
  <si>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</si>
  <si>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</si>
  <si>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</si>
  <si>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</si>
  <si>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</si>
  <si>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</si>
  <si>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</si>
  <si>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</si>
  <si>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</si>
  <si>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</si>
  <si>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</si>
  <si>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</si>
  <si>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</si>
  <si>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</si>
  <si>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</si>
  <si>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</si>
  <si>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</si>
  <si>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</si>
  <si>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</si>
  <si>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</si>
  <si>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</si>
  <si>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</si>
  <si>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</si>
  <si>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</si>
  <si>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</si>
  <si>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</si>
  <si>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</si>
  <si>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</si>
  <si>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</si>
  <si>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</si>
  <si>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</si>
  <si>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</si>
  <si>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</si>
  <si>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</si>
  <si>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</si>
  <si>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</si>
  <si>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</si>
  <si>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</si>
  <si>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</si>
  <si>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</si>
  <si>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</si>
  <si>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</si>
  <si>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</si>
  <si>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</si>
  <si>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</si>
  <si>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</si>
  <si>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</si>
  <si>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</si>
  <si>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</si>
  <si>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</si>
  <si>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</si>
  <si>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</si>
  <si>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</si>
  <si>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</si>
  <si>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</si>
  <si>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</si>
  <si>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</si>
  <si>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</si>
  <si>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</si>
  <si>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</si>
  <si>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</si>
  <si>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</si>
  <si>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</si>
  <si>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</si>
  <si>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</si>
  <si>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</si>
  <si>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</si>
  <si>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</si>
  <si>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</si>
  <si>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</si>
  <si>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</si>
  <si>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</si>
  <si>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</si>
  <si>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</si>
  <si>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</si>
  <si>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</si>
  <si>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</si>
  <si>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</si>
  <si>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</si>
  <si>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</si>
  <si>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</si>
  <si>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</si>
  <si>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Серікбаев Абдулькарим </t>
  </si>
  <si>
    <t xml:space="preserve">Шортанбаев Ибрахим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</si>
</sst>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_ "/>
    <numFmt numFmtId="166" formatCode="0.0_ "/>
  </numFmts>
  <fonts count="2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64" fontId="0" fillId="0" borderId="2" xfId="0" applyNumberFormat="1" applyBorder="1" applyAlignment="1">
      <alignment horizontal="center"/>
    </xf>
    <xf numFmtId="0" fontId="0" fillId="0" borderId="12" xfId="0" applyBorder="1"/>
    <xf numFmtId="1" fontId="17" fillId="2" borderId="1" xfId="0" applyNumberFormat="1" applyFont="1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3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11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20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35" workbookViewId="0">
      <selection activeCell="Q26" sqref="Q26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1" t="s">
        <v>3</v>
      </c>
      <c r="DN2" s="7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93" t="s">
        <v>4</v>
      </c>
      <c r="B4" s="93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3" t="s">
        <v>7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4" t="s">
        <v>8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9" t="s">
        <v>9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73" t="s">
        <v>9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5" t="s">
        <v>10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54" ht="15" customHeight="1">
      <c r="A5" s="93"/>
      <c r="B5" s="93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12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13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14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7" t="s">
        <v>15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16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8" t="s">
        <v>17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99999999999999" hidden="1" customHeight="1">
      <c r="A6" s="93"/>
      <c r="B6" s="9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93"/>
      <c r="B11" s="93"/>
      <c r="C11" s="68" t="s">
        <v>18</v>
      </c>
      <c r="D11" s="68"/>
      <c r="E11" s="68"/>
      <c r="F11" s="68"/>
      <c r="G11" s="68"/>
      <c r="H11" s="68"/>
      <c r="I11" s="68"/>
      <c r="J11" s="68"/>
      <c r="K11" s="68"/>
      <c r="L11" s="68" t="s">
        <v>19</v>
      </c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 t="s">
        <v>18</v>
      </c>
      <c r="Y11" s="68"/>
      <c r="Z11" s="68"/>
      <c r="AA11" s="68"/>
      <c r="AB11" s="68"/>
      <c r="AC11" s="68"/>
      <c r="AD11" s="68"/>
      <c r="AE11" s="68"/>
      <c r="AF11" s="68"/>
      <c r="AG11" s="68" t="s">
        <v>19</v>
      </c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9" t="s">
        <v>18</v>
      </c>
      <c r="AT11" s="69"/>
      <c r="AU11" s="69"/>
      <c r="AV11" s="69"/>
      <c r="AW11" s="69"/>
      <c r="AX11" s="69"/>
      <c r="AY11" s="69" t="s">
        <v>19</v>
      </c>
      <c r="AZ11" s="69"/>
      <c r="BA11" s="69"/>
      <c r="BB11" s="69"/>
      <c r="BC11" s="69"/>
      <c r="BD11" s="69"/>
      <c r="BE11" s="69"/>
      <c r="BF11" s="69"/>
      <c r="BG11" s="69"/>
      <c r="BH11" s="69" t="s">
        <v>18</v>
      </c>
      <c r="BI11" s="69"/>
      <c r="BJ11" s="69"/>
      <c r="BK11" s="69"/>
      <c r="BL11" s="69"/>
      <c r="BM11" s="69"/>
      <c r="BN11" s="69" t="s">
        <v>19</v>
      </c>
      <c r="BO11" s="69"/>
      <c r="BP11" s="69"/>
      <c r="BQ11" s="69"/>
      <c r="BR11" s="69"/>
      <c r="BS11" s="69"/>
      <c r="BT11" s="69"/>
      <c r="BU11" s="69"/>
      <c r="BV11" s="69"/>
      <c r="BW11" s="69" t="s">
        <v>18</v>
      </c>
      <c r="BX11" s="69"/>
      <c r="BY11" s="69"/>
      <c r="BZ11" s="69"/>
      <c r="CA11" s="69"/>
      <c r="CB11" s="69"/>
      <c r="CC11" s="69" t="s">
        <v>19</v>
      </c>
      <c r="CD11" s="69"/>
      <c r="CE11" s="69"/>
      <c r="CF11" s="69"/>
      <c r="CG11" s="69"/>
      <c r="CH11" s="69"/>
      <c r="CI11" s="69" t="s">
        <v>18</v>
      </c>
      <c r="CJ11" s="69"/>
      <c r="CK11" s="69"/>
      <c r="CL11" s="69"/>
      <c r="CM11" s="69"/>
      <c r="CN11" s="69"/>
      <c r="CO11" s="69"/>
      <c r="CP11" s="69"/>
      <c r="CQ11" s="69"/>
      <c r="CR11" s="69" t="s">
        <v>19</v>
      </c>
      <c r="CS11" s="69"/>
      <c r="CT11" s="69"/>
      <c r="CU11" s="69"/>
      <c r="CV11" s="69"/>
      <c r="CW11" s="69"/>
      <c r="CX11" s="69"/>
      <c r="CY11" s="69"/>
      <c r="CZ11" s="69"/>
      <c r="DA11" s="69" t="s">
        <v>18</v>
      </c>
      <c r="DB11" s="69"/>
      <c r="DC11" s="69"/>
      <c r="DD11" s="69"/>
      <c r="DE11" s="69"/>
      <c r="DF11" s="69"/>
      <c r="DG11" s="69" t="s">
        <v>19</v>
      </c>
      <c r="DH11" s="69"/>
      <c r="DI11" s="69"/>
      <c r="DJ11" s="69"/>
      <c r="DK11" s="69"/>
      <c r="DL11" s="69"/>
      <c r="DM11" s="69"/>
      <c r="DN11" s="69"/>
      <c r="DO11" s="69"/>
    </row>
    <row r="12" spans="1:254" ht="15.6" customHeight="1">
      <c r="A12" s="93"/>
      <c r="B12" s="93"/>
      <c r="C12" s="76" t="s">
        <v>20</v>
      </c>
      <c r="D12" s="76" t="s">
        <v>21</v>
      </c>
      <c r="E12" s="76" t="s">
        <v>22</v>
      </c>
      <c r="F12" s="76" t="s">
        <v>23</v>
      </c>
      <c r="G12" s="76" t="s">
        <v>24</v>
      </c>
      <c r="H12" s="76" t="s">
        <v>25</v>
      </c>
      <c r="I12" s="76" t="s">
        <v>26</v>
      </c>
      <c r="J12" s="76" t="s">
        <v>27</v>
      </c>
      <c r="K12" s="76" t="s">
        <v>28</v>
      </c>
      <c r="L12" s="76" t="s">
        <v>29</v>
      </c>
      <c r="M12" s="76" t="s">
        <v>22</v>
      </c>
      <c r="N12" s="76" t="s">
        <v>30</v>
      </c>
      <c r="O12" s="76" t="s">
        <v>31</v>
      </c>
      <c r="P12" s="76" t="s">
        <v>28</v>
      </c>
      <c r="Q12" s="76" t="s">
        <v>32</v>
      </c>
      <c r="R12" s="76" t="s">
        <v>33</v>
      </c>
      <c r="S12" s="76" t="s">
        <v>30</v>
      </c>
      <c r="T12" s="76" t="s">
        <v>24</v>
      </c>
      <c r="U12" s="76" t="s">
        <v>34</v>
      </c>
      <c r="V12" s="76" t="s">
        <v>35</v>
      </c>
      <c r="W12" s="76" t="s">
        <v>27</v>
      </c>
      <c r="X12" s="76" t="s">
        <v>36</v>
      </c>
      <c r="Y12" s="76"/>
      <c r="Z12" s="76"/>
      <c r="AA12" s="76" t="s">
        <v>37</v>
      </c>
      <c r="AB12" s="76"/>
      <c r="AC12" s="76"/>
      <c r="AD12" s="76" t="s">
        <v>38</v>
      </c>
      <c r="AE12" s="76"/>
      <c r="AF12" s="76"/>
      <c r="AG12" s="76" t="s">
        <v>39</v>
      </c>
      <c r="AH12" s="76"/>
      <c r="AI12" s="76"/>
      <c r="AJ12" s="76" t="s">
        <v>40</v>
      </c>
      <c r="AK12" s="76"/>
      <c r="AL12" s="76"/>
      <c r="AM12" s="76" t="s">
        <v>41</v>
      </c>
      <c r="AN12" s="76"/>
      <c r="AO12" s="76"/>
      <c r="AP12" s="78" t="s">
        <v>42</v>
      </c>
      <c r="AQ12" s="78"/>
      <c r="AR12" s="78"/>
      <c r="AS12" s="76" t="s">
        <v>43</v>
      </c>
      <c r="AT12" s="76"/>
      <c r="AU12" s="76"/>
      <c r="AV12" s="76" t="s">
        <v>44</v>
      </c>
      <c r="AW12" s="76"/>
      <c r="AX12" s="76"/>
      <c r="AY12" s="76" t="s">
        <v>45</v>
      </c>
      <c r="AZ12" s="76"/>
      <c r="BA12" s="76"/>
      <c r="BB12" s="76" t="s">
        <v>46</v>
      </c>
      <c r="BC12" s="76"/>
      <c r="BD12" s="76"/>
      <c r="BE12" s="76" t="s">
        <v>47</v>
      </c>
      <c r="BF12" s="76"/>
      <c r="BG12" s="76"/>
      <c r="BH12" s="78" t="s">
        <v>48</v>
      </c>
      <c r="BI12" s="78"/>
      <c r="BJ12" s="78"/>
      <c r="BK12" s="78" t="s">
        <v>49</v>
      </c>
      <c r="BL12" s="78"/>
      <c r="BM12" s="78"/>
      <c r="BN12" s="78" t="s">
        <v>50</v>
      </c>
      <c r="BO12" s="78"/>
      <c r="BP12" s="78"/>
      <c r="BQ12" s="78" t="s">
        <v>51</v>
      </c>
      <c r="BR12" s="78"/>
      <c r="BS12" s="78"/>
      <c r="BT12" s="78" t="s">
        <v>52</v>
      </c>
      <c r="BU12" s="78"/>
      <c r="BV12" s="78"/>
      <c r="BW12" s="78" t="s">
        <v>53</v>
      </c>
      <c r="BX12" s="78"/>
      <c r="BY12" s="78"/>
      <c r="BZ12" s="78" t="s">
        <v>54</v>
      </c>
      <c r="CA12" s="78"/>
      <c r="CB12" s="78"/>
      <c r="CC12" s="78" t="s">
        <v>55</v>
      </c>
      <c r="CD12" s="78"/>
      <c r="CE12" s="78"/>
      <c r="CF12" s="78" t="s">
        <v>56</v>
      </c>
      <c r="CG12" s="78"/>
      <c r="CH12" s="78"/>
      <c r="CI12" s="78" t="s">
        <v>57</v>
      </c>
      <c r="CJ12" s="78"/>
      <c r="CK12" s="78"/>
      <c r="CL12" s="78" t="s">
        <v>58</v>
      </c>
      <c r="CM12" s="78"/>
      <c r="CN12" s="78"/>
      <c r="CO12" s="78" t="s">
        <v>59</v>
      </c>
      <c r="CP12" s="78"/>
      <c r="CQ12" s="78"/>
      <c r="CR12" s="78" t="s">
        <v>60</v>
      </c>
      <c r="CS12" s="78"/>
      <c r="CT12" s="78"/>
      <c r="CU12" s="78" t="s">
        <v>61</v>
      </c>
      <c r="CV12" s="78"/>
      <c r="CW12" s="78"/>
      <c r="CX12" s="78" t="s">
        <v>62</v>
      </c>
      <c r="CY12" s="78"/>
      <c r="CZ12" s="78"/>
      <c r="DA12" s="78" t="s">
        <v>63</v>
      </c>
      <c r="DB12" s="78"/>
      <c r="DC12" s="78"/>
      <c r="DD12" s="78" t="s">
        <v>64</v>
      </c>
      <c r="DE12" s="78"/>
      <c r="DF12" s="78"/>
      <c r="DG12" s="78" t="s">
        <v>65</v>
      </c>
      <c r="DH12" s="78"/>
      <c r="DI12" s="78"/>
      <c r="DJ12" s="78" t="s">
        <v>66</v>
      </c>
      <c r="DK12" s="78"/>
      <c r="DL12" s="78"/>
      <c r="DM12" s="78" t="s">
        <v>67</v>
      </c>
      <c r="DN12" s="78"/>
      <c r="DO12" s="78"/>
    </row>
    <row r="13" spans="1:254" ht="60" customHeight="1">
      <c r="A13" s="93"/>
      <c r="B13" s="93"/>
      <c r="C13" s="79" t="s">
        <v>68</v>
      </c>
      <c r="D13" s="79"/>
      <c r="E13" s="79"/>
      <c r="F13" s="79" t="s">
        <v>69</v>
      </c>
      <c r="G13" s="79"/>
      <c r="H13" s="79"/>
      <c r="I13" s="79" t="s">
        <v>70</v>
      </c>
      <c r="J13" s="79"/>
      <c r="K13" s="79"/>
      <c r="L13" s="79" t="s">
        <v>71</v>
      </c>
      <c r="M13" s="79"/>
      <c r="N13" s="79"/>
      <c r="O13" s="79" t="s">
        <v>72</v>
      </c>
      <c r="P13" s="79"/>
      <c r="Q13" s="79"/>
      <c r="R13" s="79" t="s">
        <v>73</v>
      </c>
      <c r="S13" s="79"/>
      <c r="T13" s="79"/>
      <c r="U13" s="79" t="s">
        <v>74</v>
      </c>
      <c r="V13" s="79"/>
      <c r="W13" s="79"/>
      <c r="X13" s="79" t="s">
        <v>75</v>
      </c>
      <c r="Y13" s="79"/>
      <c r="Z13" s="79"/>
      <c r="AA13" s="79" t="s">
        <v>76</v>
      </c>
      <c r="AB13" s="79"/>
      <c r="AC13" s="79"/>
      <c r="AD13" s="79" t="s">
        <v>77</v>
      </c>
      <c r="AE13" s="79"/>
      <c r="AF13" s="79"/>
      <c r="AG13" s="79" t="s">
        <v>78</v>
      </c>
      <c r="AH13" s="79"/>
      <c r="AI13" s="79"/>
      <c r="AJ13" s="79" t="s">
        <v>79</v>
      </c>
      <c r="AK13" s="79"/>
      <c r="AL13" s="79"/>
      <c r="AM13" s="79" t="s">
        <v>80</v>
      </c>
      <c r="AN13" s="79"/>
      <c r="AO13" s="79"/>
      <c r="AP13" s="79" t="s">
        <v>81</v>
      </c>
      <c r="AQ13" s="79"/>
      <c r="AR13" s="79"/>
      <c r="AS13" s="79" t="s">
        <v>82</v>
      </c>
      <c r="AT13" s="79"/>
      <c r="AU13" s="79"/>
      <c r="AV13" s="79" t="s">
        <v>83</v>
      </c>
      <c r="AW13" s="79"/>
      <c r="AX13" s="79"/>
      <c r="AY13" s="79" t="s">
        <v>84</v>
      </c>
      <c r="AZ13" s="79"/>
      <c r="BA13" s="79"/>
      <c r="BB13" s="79" t="s">
        <v>85</v>
      </c>
      <c r="BC13" s="79"/>
      <c r="BD13" s="79"/>
      <c r="BE13" s="79" t="s">
        <v>86</v>
      </c>
      <c r="BF13" s="79"/>
      <c r="BG13" s="79"/>
      <c r="BH13" s="79" t="s">
        <v>87</v>
      </c>
      <c r="BI13" s="79"/>
      <c r="BJ13" s="79"/>
      <c r="BK13" s="79" t="s">
        <v>88</v>
      </c>
      <c r="BL13" s="79"/>
      <c r="BM13" s="79"/>
      <c r="BN13" s="79" t="s">
        <v>89</v>
      </c>
      <c r="BO13" s="79"/>
      <c r="BP13" s="79"/>
      <c r="BQ13" s="79" t="s">
        <v>90</v>
      </c>
      <c r="BR13" s="79"/>
      <c r="BS13" s="79"/>
      <c r="BT13" s="79" t="s">
        <v>91</v>
      </c>
      <c r="BU13" s="79"/>
      <c r="BV13" s="79"/>
      <c r="BW13" s="79" t="s">
        <v>92</v>
      </c>
      <c r="BX13" s="79"/>
      <c r="BY13" s="79"/>
      <c r="BZ13" s="79" t="s">
        <v>93</v>
      </c>
      <c r="CA13" s="79"/>
      <c r="CB13" s="79"/>
      <c r="CC13" s="79" t="s">
        <v>94</v>
      </c>
      <c r="CD13" s="79"/>
      <c r="CE13" s="79"/>
      <c r="CF13" s="79" t="s">
        <v>95</v>
      </c>
      <c r="CG13" s="79"/>
      <c r="CH13" s="79"/>
      <c r="CI13" s="79" t="s">
        <v>96</v>
      </c>
      <c r="CJ13" s="79"/>
      <c r="CK13" s="79"/>
      <c r="CL13" s="79" t="s">
        <v>97</v>
      </c>
      <c r="CM13" s="79"/>
      <c r="CN13" s="79"/>
      <c r="CO13" s="79" t="s">
        <v>98</v>
      </c>
      <c r="CP13" s="79"/>
      <c r="CQ13" s="79"/>
      <c r="CR13" s="79" t="s">
        <v>99</v>
      </c>
      <c r="CS13" s="79"/>
      <c r="CT13" s="79"/>
      <c r="CU13" s="79" t="s">
        <v>100</v>
      </c>
      <c r="CV13" s="79"/>
      <c r="CW13" s="79"/>
      <c r="CX13" s="79" t="s">
        <v>101</v>
      </c>
      <c r="CY13" s="79"/>
      <c r="CZ13" s="79"/>
      <c r="DA13" s="79" t="s">
        <v>102</v>
      </c>
      <c r="DB13" s="79"/>
      <c r="DC13" s="79"/>
      <c r="DD13" s="79" t="s">
        <v>103</v>
      </c>
      <c r="DE13" s="79"/>
      <c r="DF13" s="79"/>
      <c r="DG13" s="79" t="s">
        <v>104</v>
      </c>
      <c r="DH13" s="79"/>
      <c r="DI13" s="79"/>
      <c r="DJ13" s="79" t="s">
        <v>105</v>
      </c>
      <c r="DK13" s="79"/>
      <c r="DL13" s="79"/>
      <c r="DM13" s="79" t="s">
        <v>106</v>
      </c>
      <c r="DN13" s="79"/>
      <c r="DO13" s="79"/>
    </row>
    <row r="14" spans="1:254" ht="111.75" customHeight="1">
      <c r="A14" s="93"/>
      <c r="B14" s="93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>
      <c r="A15" s="31">
        <v>1</v>
      </c>
      <c r="B15" s="32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80" t="s">
        <v>205</v>
      </c>
      <c r="B40" s="81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82" t="s">
        <v>206</v>
      </c>
      <c r="B41" s="83"/>
      <c r="C41" s="60">
        <f>C40/25%</f>
        <v>0</v>
      </c>
      <c r="D41" s="60">
        <f>D40/25%</f>
        <v>0</v>
      </c>
      <c r="E41" s="60">
        <f t="shared" ref="E41:BP41" si="4">E40/25%</f>
        <v>0</v>
      </c>
      <c r="F41" s="60">
        <f t="shared" si="4"/>
        <v>0</v>
      </c>
      <c r="G41" s="60">
        <f t="shared" si="4"/>
        <v>0</v>
      </c>
      <c r="H41" s="60">
        <f t="shared" si="4"/>
        <v>0</v>
      </c>
      <c r="I41" s="60">
        <f t="shared" si="4"/>
        <v>0</v>
      </c>
      <c r="J41" s="60">
        <f t="shared" si="4"/>
        <v>0</v>
      </c>
      <c r="K41" s="60">
        <f t="shared" si="4"/>
        <v>0</v>
      </c>
      <c r="L41" s="60">
        <f t="shared" si="4"/>
        <v>0</v>
      </c>
      <c r="M41" s="60">
        <f t="shared" si="4"/>
        <v>0</v>
      </c>
      <c r="N41" s="60">
        <f t="shared" si="4"/>
        <v>0</v>
      </c>
      <c r="O41" s="60">
        <f t="shared" si="4"/>
        <v>0</v>
      </c>
      <c r="P41" s="60">
        <f t="shared" si="4"/>
        <v>0</v>
      </c>
      <c r="Q41" s="60">
        <f t="shared" si="4"/>
        <v>0</v>
      </c>
      <c r="R41" s="60">
        <f t="shared" si="4"/>
        <v>0</v>
      </c>
      <c r="S41" s="60">
        <f t="shared" si="4"/>
        <v>0</v>
      </c>
      <c r="T41" s="60">
        <f t="shared" si="4"/>
        <v>0</v>
      </c>
      <c r="U41" s="60">
        <f t="shared" si="4"/>
        <v>0</v>
      </c>
      <c r="V41" s="60">
        <f t="shared" si="4"/>
        <v>0</v>
      </c>
      <c r="W41" s="60">
        <f t="shared" si="4"/>
        <v>0</v>
      </c>
      <c r="X41" s="60">
        <f t="shared" si="4"/>
        <v>0</v>
      </c>
      <c r="Y41" s="60">
        <f t="shared" si="4"/>
        <v>0</v>
      </c>
      <c r="Z41" s="60">
        <f t="shared" si="4"/>
        <v>0</v>
      </c>
      <c r="AA41" s="60">
        <f t="shared" si="4"/>
        <v>0</v>
      </c>
      <c r="AB41" s="60">
        <f t="shared" si="4"/>
        <v>0</v>
      </c>
      <c r="AC41" s="60">
        <f t="shared" si="4"/>
        <v>0</v>
      </c>
      <c r="AD41" s="60">
        <f t="shared" si="4"/>
        <v>0</v>
      </c>
      <c r="AE41" s="60">
        <f t="shared" si="4"/>
        <v>0</v>
      </c>
      <c r="AF41" s="60">
        <f t="shared" si="4"/>
        <v>0</v>
      </c>
      <c r="AG41" s="60">
        <f t="shared" si="4"/>
        <v>0</v>
      </c>
      <c r="AH41" s="60">
        <f t="shared" si="4"/>
        <v>0</v>
      </c>
      <c r="AI41" s="60">
        <f t="shared" si="4"/>
        <v>0</v>
      </c>
      <c r="AJ41" s="60">
        <f t="shared" si="4"/>
        <v>0</v>
      </c>
      <c r="AK41" s="60">
        <f t="shared" si="4"/>
        <v>0</v>
      </c>
      <c r="AL41" s="60">
        <f t="shared" si="4"/>
        <v>0</v>
      </c>
      <c r="AM41" s="60">
        <f t="shared" si="4"/>
        <v>0</v>
      </c>
      <c r="AN41" s="60">
        <f t="shared" si="4"/>
        <v>0</v>
      </c>
      <c r="AO41" s="60">
        <f t="shared" si="4"/>
        <v>0</v>
      </c>
      <c r="AP41" s="60">
        <f t="shared" si="4"/>
        <v>0</v>
      </c>
      <c r="AQ41" s="60">
        <f t="shared" si="4"/>
        <v>0</v>
      </c>
      <c r="AR41" s="60">
        <f t="shared" si="4"/>
        <v>0</v>
      </c>
      <c r="AS41" s="60">
        <f t="shared" si="4"/>
        <v>0</v>
      </c>
      <c r="AT41" s="60">
        <f t="shared" si="4"/>
        <v>0</v>
      </c>
      <c r="AU41" s="60">
        <f t="shared" si="4"/>
        <v>0</v>
      </c>
      <c r="AV41" s="60">
        <f t="shared" si="4"/>
        <v>0</v>
      </c>
      <c r="AW41" s="60">
        <f t="shared" si="4"/>
        <v>0</v>
      </c>
      <c r="AX41" s="60">
        <f t="shared" si="4"/>
        <v>0</v>
      </c>
      <c r="AY41" s="60">
        <f t="shared" si="4"/>
        <v>0</v>
      </c>
      <c r="AZ41" s="60">
        <f t="shared" si="4"/>
        <v>0</v>
      </c>
      <c r="BA41" s="60">
        <f t="shared" si="4"/>
        <v>0</v>
      </c>
      <c r="BB41" s="60">
        <f t="shared" si="4"/>
        <v>0</v>
      </c>
      <c r="BC41" s="60">
        <f t="shared" si="4"/>
        <v>0</v>
      </c>
      <c r="BD41" s="60">
        <f t="shared" si="4"/>
        <v>0</v>
      </c>
      <c r="BE41" s="60">
        <f t="shared" si="4"/>
        <v>0</v>
      </c>
      <c r="BF41" s="60">
        <f t="shared" si="4"/>
        <v>0</v>
      </c>
      <c r="BG41" s="60">
        <f t="shared" si="4"/>
        <v>0</v>
      </c>
      <c r="BH41" s="56">
        <f t="shared" si="4"/>
        <v>0</v>
      </c>
      <c r="BI41" s="56">
        <f t="shared" si="4"/>
        <v>0</v>
      </c>
      <c r="BJ41" s="56">
        <f t="shared" si="4"/>
        <v>0</v>
      </c>
      <c r="BK41" s="56">
        <f t="shared" si="4"/>
        <v>0</v>
      </c>
      <c r="BL41" s="56">
        <f t="shared" si="4"/>
        <v>0</v>
      </c>
      <c r="BM41" s="56">
        <f t="shared" si="4"/>
        <v>0</v>
      </c>
      <c r="BN41" s="56">
        <f t="shared" si="4"/>
        <v>0</v>
      </c>
      <c r="BO41" s="56">
        <f t="shared" si="4"/>
        <v>0</v>
      </c>
      <c r="BP41" s="56">
        <f t="shared" si="4"/>
        <v>0</v>
      </c>
      <c r="BQ41" s="56">
        <f t="shared" ref="BQ41:DO41" si="5">BQ40/25%</f>
        <v>0</v>
      </c>
      <c r="BR41" s="56">
        <f t="shared" si="5"/>
        <v>0</v>
      </c>
      <c r="BS41" s="56">
        <f t="shared" si="5"/>
        <v>0</v>
      </c>
      <c r="BT41" s="56">
        <f t="shared" si="5"/>
        <v>0</v>
      </c>
      <c r="BU41" s="56">
        <f t="shared" si="5"/>
        <v>0</v>
      </c>
      <c r="BV41" s="56">
        <f t="shared" si="5"/>
        <v>0</v>
      </c>
      <c r="BW41" s="60">
        <f t="shared" si="5"/>
        <v>0</v>
      </c>
      <c r="BX41" s="60">
        <f t="shared" si="5"/>
        <v>0</v>
      </c>
      <c r="BY41" s="60">
        <f t="shared" si="5"/>
        <v>0</v>
      </c>
      <c r="BZ41" s="60">
        <f t="shared" si="5"/>
        <v>0</v>
      </c>
      <c r="CA41" s="60">
        <f t="shared" si="5"/>
        <v>0</v>
      </c>
      <c r="CB41" s="60">
        <f t="shared" si="5"/>
        <v>0</v>
      </c>
      <c r="CC41" s="60">
        <f t="shared" si="5"/>
        <v>0</v>
      </c>
      <c r="CD41" s="60">
        <f t="shared" si="5"/>
        <v>0</v>
      </c>
      <c r="CE41" s="60">
        <f t="shared" si="5"/>
        <v>0</v>
      </c>
      <c r="CF41" s="60">
        <f t="shared" si="5"/>
        <v>0</v>
      </c>
      <c r="CG41" s="60">
        <f t="shared" si="5"/>
        <v>0</v>
      </c>
      <c r="CH41" s="60">
        <f t="shared" si="5"/>
        <v>0</v>
      </c>
      <c r="CI41" s="60">
        <f t="shared" si="5"/>
        <v>0</v>
      </c>
      <c r="CJ41" s="60">
        <f t="shared" si="5"/>
        <v>0</v>
      </c>
      <c r="CK41" s="60">
        <f t="shared" si="5"/>
        <v>0</v>
      </c>
      <c r="CL41" s="60">
        <f t="shared" si="5"/>
        <v>0</v>
      </c>
      <c r="CM41" s="60">
        <f t="shared" si="5"/>
        <v>0</v>
      </c>
      <c r="CN41" s="60">
        <f t="shared" si="5"/>
        <v>0</v>
      </c>
      <c r="CO41" s="60">
        <f t="shared" si="5"/>
        <v>0</v>
      </c>
      <c r="CP41" s="60">
        <f t="shared" si="5"/>
        <v>0</v>
      </c>
      <c r="CQ41" s="60">
        <f t="shared" si="5"/>
        <v>0</v>
      </c>
      <c r="CR41" s="60">
        <f t="shared" si="5"/>
        <v>0</v>
      </c>
      <c r="CS41" s="60">
        <f t="shared" si="5"/>
        <v>0</v>
      </c>
      <c r="CT41" s="60">
        <f t="shared" si="5"/>
        <v>0</v>
      </c>
      <c r="CU41" s="60">
        <f t="shared" si="5"/>
        <v>0</v>
      </c>
      <c r="CV41" s="60">
        <f t="shared" si="5"/>
        <v>0</v>
      </c>
      <c r="CW41" s="60">
        <f t="shared" si="5"/>
        <v>0</v>
      </c>
      <c r="CX41" s="60">
        <f t="shared" si="5"/>
        <v>0</v>
      </c>
      <c r="CY41" s="60">
        <f t="shared" si="5"/>
        <v>0</v>
      </c>
      <c r="CZ41" s="60">
        <f t="shared" si="5"/>
        <v>0</v>
      </c>
      <c r="DA41" s="56">
        <f t="shared" si="5"/>
        <v>0</v>
      </c>
      <c r="DB41" s="56">
        <f t="shared" si="5"/>
        <v>0</v>
      </c>
      <c r="DC41" s="56">
        <f t="shared" si="5"/>
        <v>0</v>
      </c>
      <c r="DD41" s="56">
        <f t="shared" si="5"/>
        <v>0</v>
      </c>
      <c r="DE41" s="56">
        <f t="shared" si="5"/>
        <v>0</v>
      </c>
      <c r="DF41" s="56">
        <f t="shared" si="5"/>
        <v>0</v>
      </c>
      <c r="DG41" s="56">
        <f t="shared" si="5"/>
        <v>0</v>
      </c>
      <c r="DH41" s="56">
        <f t="shared" si="5"/>
        <v>0</v>
      </c>
      <c r="DI41" s="56">
        <f t="shared" si="5"/>
        <v>0</v>
      </c>
      <c r="DJ41" s="56">
        <f t="shared" si="5"/>
        <v>0</v>
      </c>
      <c r="DK41" s="56">
        <f t="shared" si="5"/>
        <v>0</v>
      </c>
      <c r="DL41" s="56">
        <f t="shared" si="5"/>
        <v>0</v>
      </c>
      <c r="DM41" s="56">
        <f t="shared" si="5"/>
        <v>0</v>
      </c>
      <c r="DN41" s="56">
        <f t="shared" si="5"/>
        <v>0</v>
      </c>
      <c r="DO41" s="56">
        <f t="shared" si="5"/>
        <v>0</v>
      </c>
    </row>
    <row r="42" spans="1:254">
      <c r="B42" s="61"/>
      <c r="C42" s="62"/>
      <c r="T42" s="61"/>
    </row>
    <row r="43" spans="1:254">
      <c r="B43" s="84" t="s">
        <v>207</v>
      </c>
      <c r="C43" s="85"/>
      <c r="D43" s="85"/>
      <c r="E43" s="86"/>
      <c r="F43" s="40"/>
      <c r="G43" s="40"/>
      <c r="T43" s="61"/>
    </row>
    <row r="44" spans="1:254">
      <c r="B44" s="12" t="s">
        <v>208</v>
      </c>
      <c r="C44" s="63" t="s">
        <v>209</v>
      </c>
      <c r="D44" s="64">
        <f>E44/100*25</f>
        <v>0</v>
      </c>
      <c r="E44" s="65">
        <f>(C41+F41+I41+L41+O41+R41+U41)/7</f>
        <v>0</v>
      </c>
      <c r="F44" s="11"/>
      <c r="G44" s="11"/>
      <c r="T44" s="61"/>
    </row>
    <row r="45" spans="1:254">
      <c r="B45" s="12" t="s">
        <v>210</v>
      </c>
      <c r="C45" s="66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1"/>
    </row>
    <row r="46" spans="1:254">
      <c r="B46" s="12" t="s">
        <v>211</v>
      </c>
      <c r="C46" s="66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1"/>
    </row>
    <row r="47" spans="1:254">
      <c r="B47" s="12"/>
      <c r="C47" s="66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87" t="s">
        <v>12</v>
      </c>
      <c r="E48" s="88"/>
      <c r="F48" s="89" t="s">
        <v>13</v>
      </c>
      <c r="G48" s="90"/>
    </row>
    <row r="49" spans="2:7" ht="15" customHeight="1">
      <c r="B49" s="12" t="s">
        <v>208</v>
      </c>
      <c r="C49" s="66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66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66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66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66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66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66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66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66"/>
      <c r="D57" s="87" t="s">
        <v>15</v>
      </c>
      <c r="E57" s="88"/>
      <c r="F57" s="91" t="s">
        <v>16</v>
      </c>
      <c r="G57" s="92"/>
    </row>
    <row r="58" spans="2:7">
      <c r="B58" s="12" t="s">
        <v>208</v>
      </c>
      <c r="C58" s="66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66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66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66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66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66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66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66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70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"/>
      <c r="P2" s="3"/>
      <c r="Q2" s="3"/>
      <c r="R2" s="3"/>
      <c r="S2" s="3"/>
      <c r="T2" s="3"/>
      <c r="U2" s="3"/>
      <c r="V2" s="3"/>
      <c r="DP2" s="71" t="s">
        <v>3</v>
      </c>
      <c r="DQ2" s="7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93" t="s">
        <v>4</v>
      </c>
      <c r="B5" s="93" t="s">
        <v>5</v>
      </c>
      <c r="C5" s="72" t="s">
        <v>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 t="s">
        <v>7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4" t="s">
        <v>8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 t="s">
        <v>9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5" t="s">
        <v>10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</row>
    <row r="6" spans="1:254" ht="15.75" customHeight="1">
      <c r="A6" s="93"/>
      <c r="B6" s="93"/>
      <c r="C6" s="76" t="s">
        <v>11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12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13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94" t="s">
        <v>14</v>
      </c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76" t="s">
        <v>219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15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7" t="s">
        <v>220</v>
      </c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 t="s">
        <v>221</v>
      </c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 t="s">
        <v>16</v>
      </c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8" t="s">
        <v>17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93"/>
      <c r="B11" s="93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93"/>
      <c r="B12" s="93"/>
      <c r="C12" s="76" t="s">
        <v>222</v>
      </c>
      <c r="D12" s="76" t="s">
        <v>21</v>
      </c>
      <c r="E12" s="76" t="s">
        <v>22</v>
      </c>
      <c r="F12" s="76" t="s">
        <v>223</v>
      </c>
      <c r="G12" s="76" t="s">
        <v>24</v>
      </c>
      <c r="H12" s="76" t="s">
        <v>25</v>
      </c>
      <c r="I12" s="76" t="s">
        <v>224</v>
      </c>
      <c r="J12" s="76" t="s">
        <v>27</v>
      </c>
      <c r="K12" s="76" t="s">
        <v>28</v>
      </c>
      <c r="L12" s="76" t="s">
        <v>225</v>
      </c>
      <c r="M12" s="76" t="s">
        <v>27</v>
      </c>
      <c r="N12" s="76" t="s">
        <v>28</v>
      </c>
      <c r="O12" s="76" t="s">
        <v>226</v>
      </c>
      <c r="P12" s="76"/>
      <c r="Q12" s="76"/>
      <c r="R12" s="76" t="s">
        <v>21</v>
      </c>
      <c r="S12" s="76"/>
      <c r="T12" s="76"/>
      <c r="U12" s="76" t="s">
        <v>227</v>
      </c>
      <c r="V12" s="76"/>
      <c r="W12" s="76"/>
      <c r="X12" s="76" t="s">
        <v>30</v>
      </c>
      <c r="Y12" s="76"/>
      <c r="Z12" s="76"/>
      <c r="AA12" s="76" t="s">
        <v>24</v>
      </c>
      <c r="AB12" s="76"/>
      <c r="AC12" s="76"/>
      <c r="AD12" s="76" t="s">
        <v>25</v>
      </c>
      <c r="AE12" s="76"/>
      <c r="AF12" s="76"/>
      <c r="AG12" s="78" t="s">
        <v>35</v>
      </c>
      <c r="AH12" s="78"/>
      <c r="AI12" s="78"/>
      <c r="AJ12" s="76" t="s">
        <v>27</v>
      </c>
      <c r="AK12" s="76"/>
      <c r="AL12" s="76"/>
      <c r="AM12" s="78" t="s">
        <v>228</v>
      </c>
      <c r="AN12" s="78"/>
      <c r="AO12" s="78"/>
      <c r="AP12" s="78" t="s">
        <v>229</v>
      </c>
      <c r="AQ12" s="78"/>
      <c r="AR12" s="78"/>
      <c r="AS12" s="78" t="s">
        <v>230</v>
      </c>
      <c r="AT12" s="78"/>
      <c r="AU12" s="78"/>
      <c r="AV12" s="78" t="s">
        <v>231</v>
      </c>
      <c r="AW12" s="78"/>
      <c r="AX12" s="78"/>
      <c r="AY12" s="78" t="s">
        <v>232</v>
      </c>
      <c r="AZ12" s="78"/>
      <c r="BA12" s="78"/>
      <c r="BB12" s="78" t="s">
        <v>233</v>
      </c>
      <c r="BC12" s="78"/>
      <c r="BD12" s="78"/>
      <c r="BE12" s="78" t="s">
        <v>234</v>
      </c>
      <c r="BF12" s="78"/>
      <c r="BG12" s="78"/>
      <c r="BH12" s="78" t="s">
        <v>235</v>
      </c>
      <c r="BI12" s="78"/>
      <c r="BJ12" s="78"/>
      <c r="BK12" s="78" t="s">
        <v>236</v>
      </c>
      <c r="BL12" s="78"/>
      <c r="BM12" s="78"/>
      <c r="BN12" s="78" t="s">
        <v>237</v>
      </c>
      <c r="BO12" s="78"/>
      <c r="BP12" s="78"/>
      <c r="BQ12" s="78" t="s">
        <v>238</v>
      </c>
      <c r="BR12" s="78"/>
      <c r="BS12" s="78"/>
      <c r="BT12" s="78" t="s">
        <v>239</v>
      </c>
      <c r="BU12" s="78"/>
      <c r="BV12" s="78"/>
      <c r="BW12" s="78" t="s">
        <v>240</v>
      </c>
      <c r="BX12" s="78"/>
      <c r="BY12" s="78"/>
      <c r="BZ12" s="78" t="s">
        <v>241</v>
      </c>
      <c r="CA12" s="78"/>
      <c r="CB12" s="78"/>
      <c r="CC12" s="78" t="s">
        <v>242</v>
      </c>
      <c r="CD12" s="78"/>
      <c r="CE12" s="78"/>
      <c r="CF12" s="78" t="s">
        <v>243</v>
      </c>
      <c r="CG12" s="78"/>
      <c r="CH12" s="78"/>
      <c r="CI12" s="78" t="s">
        <v>244</v>
      </c>
      <c r="CJ12" s="78"/>
      <c r="CK12" s="78"/>
      <c r="CL12" s="78" t="s">
        <v>245</v>
      </c>
      <c r="CM12" s="78"/>
      <c r="CN12" s="78"/>
      <c r="CO12" s="78" t="s">
        <v>246</v>
      </c>
      <c r="CP12" s="78"/>
      <c r="CQ12" s="78"/>
      <c r="CR12" s="78" t="s">
        <v>247</v>
      </c>
      <c r="CS12" s="78"/>
      <c r="CT12" s="78"/>
      <c r="CU12" s="78" t="s">
        <v>248</v>
      </c>
      <c r="CV12" s="78"/>
      <c r="CW12" s="78"/>
      <c r="CX12" s="78" t="s">
        <v>249</v>
      </c>
      <c r="CY12" s="78"/>
      <c r="CZ12" s="78"/>
      <c r="DA12" s="78" t="s">
        <v>250</v>
      </c>
      <c r="DB12" s="78"/>
      <c r="DC12" s="78"/>
      <c r="DD12" s="78" t="s">
        <v>251</v>
      </c>
      <c r="DE12" s="78"/>
      <c r="DF12" s="78"/>
      <c r="DG12" s="78" t="s">
        <v>252</v>
      </c>
      <c r="DH12" s="78"/>
      <c r="DI12" s="78"/>
      <c r="DJ12" s="78" t="s">
        <v>253</v>
      </c>
      <c r="DK12" s="78"/>
      <c r="DL12" s="78"/>
      <c r="DM12" s="78" t="s">
        <v>254</v>
      </c>
      <c r="DN12" s="78"/>
      <c r="DO12" s="78"/>
      <c r="DP12" s="78" t="s">
        <v>255</v>
      </c>
      <c r="DQ12" s="78"/>
      <c r="DR12" s="78"/>
    </row>
    <row r="13" spans="1:254" ht="59.25" customHeight="1">
      <c r="A13" s="93"/>
      <c r="B13" s="93"/>
      <c r="C13" s="79" t="s">
        <v>256</v>
      </c>
      <c r="D13" s="79"/>
      <c r="E13" s="79"/>
      <c r="F13" s="79" t="s">
        <v>257</v>
      </c>
      <c r="G13" s="79"/>
      <c r="H13" s="79"/>
      <c r="I13" s="79" t="s">
        <v>258</v>
      </c>
      <c r="J13" s="79"/>
      <c r="K13" s="79"/>
      <c r="L13" s="79" t="s">
        <v>259</v>
      </c>
      <c r="M13" s="79"/>
      <c r="N13" s="79"/>
      <c r="O13" s="79" t="s">
        <v>260</v>
      </c>
      <c r="P13" s="79"/>
      <c r="Q13" s="79"/>
      <c r="R13" s="79" t="s">
        <v>261</v>
      </c>
      <c r="S13" s="79"/>
      <c r="T13" s="79"/>
      <c r="U13" s="79" t="s">
        <v>262</v>
      </c>
      <c r="V13" s="79"/>
      <c r="W13" s="79"/>
      <c r="X13" s="79" t="s">
        <v>263</v>
      </c>
      <c r="Y13" s="79"/>
      <c r="Z13" s="79"/>
      <c r="AA13" s="79" t="s">
        <v>264</v>
      </c>
      <c r="AB13" s="79"/>
      <c r="AC13" s="79"/>
      <c r="AD13" s="79" t="s">
        <v>265</v>
      </c>
      <c r="AE13" s="79"/>
      <c r="AF13" s="79"/>
      <c r="AG13" s="79" t="s">
        <v>266</v>
      </c>
      <c r="AH13" s="79"/>
      <c r="AI13" s="79"/>
      <c r="AJ13" s="79" t="s">
        <v>267</v>
      </c>
      <c r="AK13" s="79"/>
      <c r="AL13" s="79"/>
      <c r="AM13" s="79" t="s">
        <v>268</v>
      </c>
      <c r="AN13" s="79"/>
      <c r="AO13" s="79"/>
      <c r="AP13" s="79" t="s">
        <v>269</v>
      </c>
      <c r="AQ13" s="79"/>
      <c r="AR13" s="79"/>
      <c r="AS13" s="79" t="s">
        <v>270</v>
      </c>
      <c r="AT13" s="79"/>
      <c r="AU13" s="79"/>
      <c r="AV13" s="79" t="s">
        <v>271</v>
      </c>
      <c r="AW13" s="79"/>
      <c r="AX13" s="79"/>
      <c r="AY13" s="79" t="s">
        <v>272</v>
      </c>
      <c r="AZ13" s="79"/>
      <c r="BA13" s="79"/>
      <c r="BB13" s="79" t="s">
        <v>273</v>
      </c>
      <c r="BC13" s="79"/>
      <c r="BD13" s="79"/>
      <c r="BE13" s="79" t="s">
        <v>274</v>
      </c>
      <c r="BF13" s="79"/>
      <c r="BG13" s="79"/>
      <c r="BH13" s="79" t="s">
        <v>275</v>
      </c>
      <c r="BI13" s="79"/>
      <c r="BJ13" s="79"/>
      <c r="BK13" s="79" t="s">
        <v>276</v>
      </c>
      <c r="BL13" s="79"/>
      <c r="BM13" s="79"/>
      <c r="BN13" s="79" t="s">
        <v>277</v>
      </c>
      <c r="BO13" s="79"/>
      <c r="BP13" s="79"/>
      <c r="BQ13" s="79" t="s">
        <v>278</v>
      </c>
      <c r="BR13" s="79"/>
      <c r="BS13" s="79"/>
      <c r="BT13" s="79" t="s">
        <v>279</v>
      </c>
      <c r="BU13" s="79"/>
      <c r="BV13" s="79"/>
      <c r="BW13" s="79" t="s">
        <v>280</v>
      </c>
      <c r="BX13" s="79"/>
      <c r="BY13" s="79"/>
      <c r="BZ13" s="79" t="s">
        <v>281</v>
      </c>
      <c r="CA13" s="79"/>
      <c r="CB13" s="79"/>
      <c r="CC13" s="79" t="s">
        <v>282</v>
      </c>
      <c r="CD13" s="79"/>
      <c r="CE13" s="79"/>
      <c r="CF13" s="79" t="s">
        <v>283</v>
      </c>
      <c r="CG13" s="79"/>
      <c r="CH13" s="79"/>
      <c r="CI13" s="79" t="s">
        <v>284</v>
      </c>
      <c r="CJ13" s="79"/>
      <c r="CK13" s="79"/>
      <c r="CL13" s="79" t="s">
        <v>285</v>
      </c>
      <c r="CM13" s="79"/>
      <c r="CN13" s="79"/>
      <c r="CO13" s="79" t="s">
        <v>286</v>
      </c>
      <c r="CP13" s="79"/>
      <c r="CQ13" s="79"/>
      <c r="CR13" s="79" t="s">
        <v>287</v>
      </c>
      <c r="CS13" s="79"/>
      <c r="CT13" s="79"/>
      <c r="CU13" s="79" t="s">
        <v>288</v>
      </c>
      <c r="CV13" s="79"/>
      <c r="CW13" s="79"/>
      <c r="CX13" s="79" t="s">
        <v>289</v>
      </c>
      <c r="CY13" s="79"/>
      <c r="CZ13" s="79"/>
      <c r="DA13" s="79" t="s">
        <v>290</v>
      </c>
      <c r="DB13" s="79"/>
      <c r="DC13" s="79"/>
      <c r="DD13" s="79" t="s">
        <v>291</v>
      </c>
      <c r="DE13" s="79"/>
      <c r="DF13" s="79"/>
      <c r="DG13" s="79" t="s">
        <v>292</v>
      </c>
      <c r="DH13" s="79"/>
      <c r="DI13" s="79"/>
      <c r="DJ13" s="79" t="s">
        <v>293</v>
      </c>
      <c r="DK13" s="79"/>
      <c r="DL13" s="79"/>
      <c r="DM13" s="79" t="s">
        <v>294</v>
      </c>
      <c r="DN13" s="79"/>
      <c r="DO13" s="79"/>
      <c r="DP13" s="79" t="s">
        <v>295</v>
      </c>
      <c r="DQ13" s="79"/>
      <c r="DR13" s="79"/>
    </row>
    <row r="14" spans="1:254" ht="83.25" customHeight="1">
      <c r="A14" s="93"/>
      <c r="B14" s="93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>
      <c r="A15" s="31">
        <v>1</v>
      </c>
      <c r="B15" s="32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80" t="s">
        <v>395</v>
      </c>
      <c r="B40" s="81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82" t="s">
        <v>396</v>
      </c>
      <c r="B41" s="83"/>
      <c r="C41" s="56">
        <f>C40/25%</f>
        <v>0</v>
      </c>
      <c r="D41" s="56">
        <f t="shared" ref="D41:BO41" si="6">D40/25%</f>
        <v>0</v>
      </c>
      <c r="E41" s="56">
        <f t="shared" si="6"/>
        <v>0</v>
      </c>
      <c r="F41" s="56">
        <f t="shared" si="6"/>
        <v>0</v>
      </c>
      <c r="G41" s="56">
        <f t="shared" si="6"/>
        <v>0</v>
      </c>
      <c r="H41" s="56">
        <f t="shared" si="6"/>
        <v>0</v>
      </c>
      <c r="I41" s="56">
        <f t="shared" si="6"/>
        <v>0</v>
      </c>
      <c r="J41" s="56">
        <f t="shared" si="6"/>
        <v>0</v>
      </c>
      <c r="K41" s="56">
        <f t="shared" si="6"/>
        <v>0</v>
      </c>
      <c r="L41" s="56">
        <f t="shared" si="6"/>
        <v>0</v>
      </c>
      <c r="M41" s="56">
        <f t="shared" si="6"/>
        <v>0</v>
      </c>
      <c r="N41" s="56">
        <f t="shared" si="6"/>
        <v>0</v>
      </c>
      <c r="O41" s="56">
        <f t="shared" si="6"/>
        <v>0</v>
      </c>
      <c r="P41" s="56">
        <f t="shared" si="6"/>
        <v>0</v>
      </c>
      <c r="Q41" s="56">
        <f t="shared" si="6"/>
        <v>0</v>
      </c>
      <c r="R41" s="56">
        <f t="shared" si="6"/>
        <v>0</v>
      </c>
      <c r="S41" s="56">
        <f t="shared" si="6"/>
        <v>0</v>
      </c>
      <c r="T41" s="56">
        <f t="shared" si="6"/>
        <v>0</v>
      </c>
      <c r="U41" s="56">
        <f t="shared" si="6"/>
        <v>0</v>
      </c>
      <c r="V41" s="56">
        <f t="shared" si="6"/>
        <v>0</v>
      </c>
      <c r="W41" s="56">
        <f t="shared" si="6"/>
        <v>0</v>
      </c>
      <c r="X41" s="56">
        <f t="shared" si="6"/>
        <v>0</v>
      </c>
      <c r="Y41" s="56">
        <f t="shared" si="6"/>
        <v>0</v>
      </c>
      <c r="Z41" s="56">
        <f t="shared" si="6"/>
        <v>0</v>
      </c>
      <c r="AA41" s="56">
        <f t="shared" si="6"/>
        <v>0</v>
      </c>
      <c r="AB41" s="56">
        <f t="shared" si="6"/>
        <v>0</v>
      </c>
      <c r="AC41" s="56">
        <f t="shared" si="6"/>
        <v>0</v>
      </c>
      <c r="AD41" s="56">
        <f t="shared" si="6"/>
        <v>0</v>
      </c>
      <c r="AE41" s="56">
        <f t="shared" si="6"/>
        <v>0</v>
      </c>
      <c r="AF41" s="56">
        <f t="shared" si="6"/>
        <v>0</v>
      </c>
      <c r="AG41" s="56">
        <f t="shared" si="6"/>
        <v>0</v>
      </c>
      <c r="AH41" s="56">
        <f t="shared" si="6"/>
        <v>0</v>
      </c>
      <c r="AI41" s="56">
        <f t="shared" si="6"/>
        <v>0</v>
      </c>
      <c r="AJ41" s="56">
        <f t="shared" si="6"/>
        <v>0</v>
      </c>
      <c r="AK41" s="56">
        <f t="shared" si="6"/>
        <v>0</v>
      </c>
      <c r="AL41" s="56">
        <f t="shared" si="6"/>
        <v>0</v>
      </c>
      <c r="AM41" s="56">
        <f t="shared" si="6"/>
        <v>0</v>
      </c>
      <c r="AN41" s="56">
        <f t="shared" si="6"/>
        <v>0</v>
      </c>
      <c r="AO41" s="56">
        <f t="shared" si="6"/>
        <v>0</v>
      </c>
      <c r="AP41" s="56">
        <f t="shared" si="6"/>
        <v>0</v>
      </c>
      <c r="AQ41" s="56">
        <f t="shared" si="6"/>
        <v>0</v>
      </c>
      <c r="AR41" s="56">
        <f t="shared" si="6"/>
        <v>0</v>
      </c>
      <c r="AS41" s="56">
        <f t="shared" si="6"/>
        <v>0</v>
      </c>
      <c r="AT41" s="56">
        <f t="shared" si="6"/>
        <v>0</v>
      </c>
      <c r="AU41" s="56">
        <f t="shared" si="6"/>
        <v>0</v>
      </c>
      <c r="AV41" s="56">
        <f t="shared" si="6"/>
        <v>0</v>
      </c>
      <c r="AW41" s="56">
        <f t="shared" si="6"/>
        <v>0</v>
      </c>
      <c r="AX41" s="56">
        <f t="shared" si="6"/>
        <v>0</v>
      </c>
      <c r="AY41" s="56">
        <f t="shared" si="6"/>
        <v>0</v>
      </c>
      <c r="AZ41" s="56">
        <f t="shared" si="6"/>
        <v>0</v>
      </c>
      <c r="BA41" s="56">
        <f t="shared" si="6"/>
        <v>0</v>
      </c>
      <c r="BB41" s="56">
        <f t="shared" si="6"/>
        <v>0</v>
      </c>
      <c r="BC41" s="56">
        <f t="shared" si="6"/>
        <v>0</v>
      </c>
      <c r="BD41" s="56">
        <f t="shared" si="6"/>
        <v>0</v>
      </c>
      <c r="BE41" s="56">
        <f t="shared" si="6"/>
        <v>0</v>
      </c>
      <c r="BF41" s="56">
        <f t="shared" si="6"/>
        <v>0</v>
      </c>
      <c r="BG41" s="56">
        <f t="shared" si="6"/>
        <v>0</v>
      </c>
      <c r="BH41" s="56">
        <f t="shared" si="6"/>
        <v>0</v>
      </c>
      <c r="BI41" s="56">
        <f t="shared" si="6"/>
        <v>0</v>
      </c>
      <c r="BJ41" s="56">
        <f t="shared" si="6"/>
        <v>0</v>
      </c>
      <c r="BK41" s="56">
        <f t="shared" si="6"/>
        <v>0</v>
      </c>
      <c r="BL41" s="56">
        <f t="shared" si="6"/>
        <v>0</v>
      </c>
      <c r="BM41" s="56">
        <f t="shared" si="6"/>
        <v>0</v>
      </c>
      <c r="BN41" s="56">
        <f t="shared" si="6"/>
        <v>0</v>
      </c>
      <c r="BO41" s="56">
        <f t="shared" si="6"/>
        <v>0</v>
      </c>
      <c r="BP41" s="56">
        <f t="shared" ref="BP41:DR41" si="7">BP40/25%</f>
        <v>0</v>
      </c>
      <c r="BQ41" s="56">
        <f t="shared" si="7"/>
        <v>0</v>
      </c>
      <c r="BR41" s="56">
        <f t="shared" si="7"/>
        <v>0</v>
      </c>
      <c r="BS41" s="56">
        <f t="shared" si="7"/>
        <v>0</v>
      </c>
      <c r="BT41" s="56">
        <f t="shared" si="7"/>
        <v>0</v>
      </c>
      <c r="BU41" s="56">
        <f t="shared" si="7"/>
        <v>0</v>
      </c>
      <c r="BV41" s="56">
        <f t="shared" si="7"/>
        <v>0</v>
      </c>
      <c r="BW41" s="56">
        <f t="shared" si="7"/>
        <v>0</v>
      </c>
      <c r="BX41" s="56">
        <f t="shared" si="7"/>
        <v>0</v>
      </c>
      <c r="BY41" s="56">
        <f t="shared" si="7"/>
        <v>0</v>
      </c>
      <c r="BZ41" s="56">
        <f t="shared" si="7"/>
        <v>0</v>
      </c>
      <c r="CA41" s="56">
        <f t="shared" si="7"/>
        <v>0</v>
      </c>
      <c r="CB41" s="56">
        <f t="shared" si="7"/>
        <v>0</v>
      </c>
      <c r="CC41" s="56">
        <f t="shared" si="7"/>
        <v>0</v>
      </c>
      <c r="CD41" s="56">
        <f t="shared" si="7"/>
        <v>0</v>
      </c>
      <c r="CE41" s="56">
        <f t="shared" si="7"/>
        <v>0</v>
      </c>
      <c r="CF41" s="56">
        <f t="shared" si="7"/>
        <v>0</v>
      </c>
      <c r="CG41" s="56">
        <f t="shared" si="7"/>
        <v>0</v>
      </c>
      <c r="CH41" s="56">
        <f t="shared" si="7"/>
        <v>0</v>
      </c>
      <c r="CI41" s="56">
        <f t="shared" si="7"/>
        <v>0</v>
      </c>
      <c r="CJ41" s="56">
        <f t="shared" si="7"/>
        <v>0</v>
      </c>
      <c r="CK41" s="56">
        <f t="shared" si="7"/>
        <v>0</v>
      </c>
      <c r="CL41" s="56">
        <f t="shared" si="7"/>
        <v>0</v>
      </c>
      <c r="CM41" s="56">
        <f t="shared" si="7"/>
        <v>0</v>
      </c>
      <c r="CN41" s="56">
        <f t="shared" si="7"/>
        <v>0</v>
      </c>
      <c r="CO41" s="56">
        <f t="shared" si="7"/>
        <v>0</v>
      </c>
      <c r="CP41" s="56">
        <f t="shared" si="7"/>
        <v>0</v>
      </c>
      <c r="CQ41" s="56">
        <f t="shared" si="7"/>
        <v>0</v>
      </c>
      <c r="CR41" s="56">
        <f t="shared" si="7"/>
        <v>0</v>
      </c>
      <c r="CS41" s="56">
        <f t="shared" si="7"/>
        <v>0</v>
      </c>
      <c r="CT41" s="56">
        <f t="shared" si="7"/>
        <v>0</v>
      </c>
      <c r="CU41" s="56">
        <f t="shared" si="7"/>
        <v>0</v>
      </c>
      <c r="CV41" s="56">
        <f t="shared" si="7"/>
        <v>0</v>
      </c>
      <c r="CW41" s="56">
        <f t="shared" si="7"/>
        <v>0</v>
      </c>
      <c r="CX41" s="56">
        <f t="shared" si="7"/>
        <v>0</v>
      </c>
      <c r="CY41" s="56">
        <f t="shared" si="7"/>
        <v>0</v>
      </c>
      <c r="CZ41" s="56">
        <f t="shared" si="7"/>
        <v>0</v>
      </c>
      <c r="DA41" s="56">
        <f t="shared" si="7"/>
        <v>0</v>
      </c>
      <c r="DB41" s="56">
        <f t="shared" si="7"/>
        <v>0</v>
      </c>
      <c r="DC41" s="56">
        <f t="shared" si="7"/>
        <v>0</v>
      </c>
      <c r="DD41" s="56">
        <f t="shared" si="7"/>
        <v>0</v>
      </c>
      <c r="DE41" s="56">
        <f t="shared" si="7"/>
        <v>0</v>
      </c>
      <c r="DF41" s="56">
        <f t="shared" si="7"/>
        <v>0</v>
      </c>
      <c r="DG41" s="56">
        <f t="shared" si="7"/>
        <v>0</v>
      </c>
      <c r="DH41" s="56">
        <f t="shared" si="7"/>
        <v>0</v>
      </c>
      <c r="DI41" s="56">
        <f t="shared" si="7"/>
        <v>0</v>
      </c>
      <c r="DJ41" s="56">
        <f t="shared" si="7"/>
        <v>0</v>
      </c>
      <c r="DK41" s="56">
        <f t="shared" si="7"/>
        <v>0</v>
      </c>
      <c r="DL41" s="56">
        <f t="shared" si="7"/>
        <v>0</v>
      </c>
      <c r="DM41" s="56">
        <f t="shared" si="7"/>
        <v>0</v>
      </c>
      <c r="DN41" s="56">
        <f t="shared" si="7"/>
        <v>0</v>
      </c>
      <c r="DO41" s="56">
        <f t="shared" si="7"/>
        <v>0</v>
      </c>
      <c r="DP41" s="56">
        <f t="shared" si="7"/>
        <v>0</v>
      </c>
      <c r="DQ41" s="56">
        <f t="shared" si="7"/>
        <v>0</v>
      </c>
      <c r="DR41" s="56">
        <f t="shared" si="7"/>
        <v>0</v>
      </c>
    </row>
    <row r="43" spans="1:254">
      <c r="B43" s="84" t="s">
        <v>207</v>
      </c>
      <c r="C43" s="85"/>
      <c r="D43" s="85"/>
      <c r="E43" s="86"/>
      <c r="F43" s="40"/>
      <c r="G43" s="40"/>
    </row>
    <row r="44" spans="1:254">
      <c r="B44" s="7" t="s">
        <v>208</v>
      </c>
      <c r="C44" s="44" t="s">
        <v>397</v>
      </c>
      <c r="D44" s="8">
        <f>E44/100*25</f>
        <v>0</v>
      </c>
      <c r="E44" s="45">
        <f>(C41+F41+I41+L41)/4</f>
        <v>0</v>
      </c>
    </row>
    <row r="45" spans="1:254">
      <c r="B45" s="7" t="s">
        <v>210</v>
      </c>
      <c r="C45" s="44" t="s">
        <v>397</v>
      </c>
      <c r="D45" s="8">
        <f>E45/100*25</f>
        <v>0</v>
      </c>
      <c r="E45" s="45">
        <f>(D41+G41+J41+M41)/4</f>
        <v>0</v>
      </c>
    </row>
    <row r="46" spans="1:254">
      <c r="B46" s="7" t="s">
        <v>211</v>
      </c>
      <c r="C46" s="44" t="s">
        <v>397</v>
      </c>
      <c r="D46" s="8">
        <f>E46/100*25</f>
        <v>0</v>
      </c>
      <c r="E46" s="45">
        <f>(E41+H41+K41+N41)/4</f>
        <v>0</v>
      </c>
    </row>
    <row r="47" spans="1:254">
      <c r="B47" s="7"/>
      <c r="C47" s="44"/>
      <c r="D47" s="51">
        <f>SUM(D44:D46)</f>
        <v>0</v>
      </c>
      <c r="E47" s="50">
        <f>SUM(E44:E46)</f>
        <v>0</v>
      </c>
    </row>
    <row r="48" spans="1:254" ht="15" customHeight="1">
      <c r="B48" s="7"/>
      <c r="C48" s="7"/>
      <c r="D48" s="95" t="s">
        <v>12</v>
      </c>
      <c r="E48" s="96"/>
      <c r="F48" s="97" t="s">
        <v>13</v>
      </c>
      <c r="G48" s="98"/>
    </row>
    <row r="49" spans="2:13">
      <c r="B49" s="7" t="s">
        <v>208</v>
      </c>
      <c r="C49" s="44" t="s">
        <v>398</v>
      </c>
      <c r="D49" s="57">
        <f>E49/100*25</f>
        <v>0</v>
      </c>
      <c r="E49" s="45">
        <f>(O41+R41+U41+X41)/4</f>
        <v>0</v>
      </c>
      <c r="F49" s="33">
        <f>G49/100*25</f>
        <v>0</v>
      </c>
      <c r="G49" s="45">
        <f>(AA41+AD41+AG41+AJ41)/4</f>
        <v>0</v>
      </c>
    </row>
    <row r="50" spans="2:13">
      <c r="B50" s="7" t="s">
        <v>210</v>
      </c>
      <c r="C50" s="44" t="s">
        <v>398</v>
      </c>
      <c r="D50" s="57">
        <f>E50/100*25</f>
        <v>0</v>
      </c>
      <c r="E50" s="45">
        <f>(P41+S41+V41+Y41)/4</f>
        <v>0</v>
      </c>
      <c r="F50" s="33">
        <f>G50/100*25</f>
        <v>0</v>
      </c>
      <c r="G50" s="45">
        <f>(AB41+AE41+AH41+AK41)/4</f>
        <v>0</v>
      </c>
    </row>
    <row r="51" spans="2:13">
      <c r="B51" s="7" t="s">
        <v>211</v>
      </c>
      <c r="C51" s="44" t="s">
        <v>398</v>
      </c>
      <c r="D51" s="57">
        <f>E51/100*25</f>
        <v>0</v>
      </c>
      <c r="E51" s="45">
        <f>(Q41+T41+W41+Z41)/4</f>
        <v>0</v>
      </c>
      <c r="F51" s="33">
        <f>G51/100*25</f>
        <v>0</v>
      </c>
      <c r="G51" s="45">
        <f>(AC41+AF41+AI41+AL41)/4</f>
        <v>0</v>
      </c>
    </row>
    <row r="52" spans="2:13">
      <c r="B52" s="7"/>
      <c r="C52" s="44"/>
      <c r="D52" s="50">
        <f>SUM(D49:D51)</f>
        <v>0</v>
      </c>
      <c r="E52" s="50">
        <f>SUM(E49:E51)</f>
        <v>0</v>
      </c>
      <c r="F52" s="58">
        <f>SUM(F49:F51)</f>
        <v>0</v>
      </c>
      <c r="G52" s="59">
        <f>SUM(G49:G51)</f>
        <v>0</v>
      </c>
    </row>
    <row r="53" spans="2:13">
      <c r="B53" s="7" t="s">
        <v>208</v>
      </c>
      <c r="C53" s="44" t="s">
        <v>399</v>
      </c>
      <c r="D53" s="8">
        <f>E53/100*25</f>
        <v>0</v>
      </c>
      <c r="E53" s="45">
        <f>(AM41+AP41+AS41+AV41)/4</f>
        <v>0</v>
      </c>
    </row>
    <row r="54" spans="2:13">
      <c r="B54" s="7" t="s">
        <v>210</v>
      </c>
      <c r="C54" s="44" t="s">
        <v>399</v>
      </c>
      <c r="D54" s="8">
        <f>E54/100*25</f>
        <v>0</v>
      </c>
      <c r="E54" s="45">
        <f>(AN41+AQ41+AT41+AW41)/4</f>
        <v>0</v>
      </c>
    </row>
    <row r="55" spans="2:13">
      <c r="B55" s="7" t="s">
        <v>211</v>
      </c>
      <c r="C55" s="44" t="s">
        <v>399</v>
      </c>
      <c r="D55" s="8">
        <f>E55/100*25</f>
        <v>0</v>
      </c>
      <c r="E55" s="45">
        <f>(AO41+AR41+AU41+AX41)/4</f>
        <v>0</v>
      </c>
    </row>
    <row r="56" spans="2:13">
      <c r="B56" s="7"/>
      <c r="C56" s="46"/>
      <c r="D56" s="52">
        <f>SUM(D53:D55)</f>
        <v>0</v>
      </c>
      <c r="E56" s="47">
        <f>SUM(E53:E55)</f>
        <v>0</v>
      </c>
      <c r="F56" s="53"/>
    </row>
    <row r="57" spans="2:13">
      <c r="B57" s="7"/>
      <c r="C57" s="44"/>
      <c r="D57" s="95" t="s">
        <v>219</v>
      </c>
      <c r="E57" s="96"/>
      <c r="F57" s="95" t="s">
        <v>15</v>
      </c>
      <c r="G57" s="96"/>
      <c r="H57" s="99" t="s">
        <v>220</v>
      </c>
      <c r="I57" s="100"/>
      <c r="J57" s="75" t="s">
        <v>221</v>
      </c>
      <c r="K57" s="75"/>
      <c r="L57" s="75" t="s">
        <v>16</v>
      </c>
      <c r="M57" s="75"/>
    </row>
    <row r="58" spans="2:13">
      <c r="B58" s="7" t="s">
        <v>208</v>
      </c>
      <c r="C58" s="44" t="s">
        <v>400</v>
      </c>
      <c r="D58" s="8">
        <f>E58/100*25</f>
        <v>0</v>
      </c>
      <c r="E58" s="45">
        <f>(AY41+BB41+BE41+BH41)/4</f>
        <v>0</v>
      </c>
      <c r="F58" s="8">
        <f>G58/100*25</f>
        <v>0</v>
      </c>
      <c r="G58" s="45">
        <f>(BK41+BN41+BQ41+BT41)/4</f>
        <v>0</v>
      </c>
      <c r="H58" s="8">
        <f>I58/100*25</f>
        <v>0</v>
      </c>
      <c r="I58" s="45">
        <f>(BW41+BZ41+CC41+CF41)/4</f>
        <v>0</v>
      </c>
      <c r="J58" s="8">
        <f>K58/100*25</f>
        <v>0</v>
      </c>
      <c r="K58" s="45">
        <f>(CI41+CL41+CO41+CR41)/4</f>
        <v>0</v>
      </c>
      <c r="L58" s="8">
        <f>M58/100*25</f>
        <v>0</v>
      </c>
      <c r="M58" s="45">
        <f>(CU41+CX41+DA41+DD41)/4</f>
        <v>0</v>
      </c>
    </row>
    <row r="59" spans="2:13">
      <c r="B59" s="7" t="s">
        <v>210</v>
      </c>
      <c r="C59" s="44" t="s">
        <v>400</v>
      </c>
      <c r="D59" s="8">
        <f>E59/100*25</f>
        <v>0</v>
      </c>
      <c r="E59" s="45">
        <f>(AZ41+BC41+BF41+BI41)/4</f>
        <v>0</v>
      </c>
      <c r="F59" s="8">
        <f>G59/100*25</f>
        <v>0</v>
      </c>
      <c r="G59" s="45">
        <f>(BL41+BO41+BR41+BU41)/4</f>
        <v>0</v>
      </c>
      <c r="H59" s="8">
        <f>I59/100*25</f>
        <v>0</v>
      </c>
      <c r="I59" s="45">
        <f>(BX41+CA41+CD41+CG41)/4</f>
        <v>0</v>
      </c>
      <c r="J59" s="8">
        <f>K59/100*25</f>
        <v>0</v>
      </c>
      <c r="K59" s="45">
        <f>(CJ41+CM41+CP41+CS41)/4</f>
        <v>0</v>
      </c>
      <c r="L59" s="8">
        <f>M59/100*25</f>
        <v>0</v>
      </c>
      <c r="M59" s="45">
        <f>(CV41+CY41+DB41+DE41)/4</f>
        <v>0</v>
      </c>
    </row>
    <row r="60" spans="2:13">
      <c r="B60" s="7" t="s">
        <v>211</v>
      </c>
      <c r="C60" s="44" t="s">
        <v>400</v>
      </c>
      <c r="D60" s="8">
        <f>E60/100*25</f>
        <v>0</v>
      </c>
      <c r="E60" s="45">
        <f>(BA41+BD41+BG41+BJ41)/4</f>
        <v>0</v>
      </c>
      <c r="F60" s="8">
        <f>G60/100*25</f>
        <v>0</v>
      </c>
      <c r="G60" s="45">
        <f>(BM41+BP41+BS41+BV41)/4</f>
        <v>0</v>
      </c>
      <c r="H60" s="8">
        <f>I60/100*25</f>
        <v>0</v>
      </c>
      <c r="I60" s="45">
        <f>(BY41+CB41+CE41+CH41)/4</f>
        <v>0</v>
      </c>
      <c r="J60" s="8">
        <f>K60/100*25</f>
        <v>0</v>
      </c>
      <c r="K60" s="45">
        <f>(CK41+CN41+CQ41+CT41)/4</f>
        <v>0</v>
      </c>
      <c r="L60" s="8">
        <f>M60/100*25</f>
        <v>0</v>
      </c>
      <c r="M60" s="45">
        <f>(CW41+CZ41+DC41+DF41)/4</f>
        <v>0</v>
      </c>
    </row>
    <row r="61" spans="2:13">
      <c r="B61" s="7"/>
      <c r="C61" s="44"/>
      <c r="D61" s="51">
        <f>SUM(D58:D60)</f>
        <v>0</v>
      </c>
      <c r="E61" s="51">
        <f>SUM(E58:E60)</f>
        <v>0</v>
      </c>
      <c r="F61" s="51">
        <f t="shared" ref="F61:M61" si="8">SUM(F58:F60)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1">
        <f t="shared" si="8"/>
        <v>0</v>
      </c>
      <c r="K61" s="51">
        <f t="shared" si="8"/>
        <v>0</v>
      </c>
      <c r="L61" s="51">
        <f t="shared" si="8"/>
        <v>0</v>
      </c>
      <c r="M61" s="51">
        <f t="shared" si="8"/>
        <v>0</v>
      </c>
    </row>
    <row r="62" spans="2:13">
      <c r="B62" s="7" t="s">
        <v>208</v>
      </c>
      <c r="C62" s="44" t="s">
        <v>401</v>
      </c>
      <c r="D62" s="8">
        <f>E62/100*25</f>
        <v>0</v>
      </c>
      <c r="E62" s="45">
        <f>(DG41+DJ41+DM41+DP41)/4</f>
        <v>0</v>
      </c>
    </row>
    <row r="63" spans="2:13">
      <c r="B63" s="7" t="s">
        <v>210</v>
      </c>
      <c r="C63" s="44" t="s">
        <v>401</v>
      </c>
      <c r="D63" s="8">
        <f>E63/100*25</f>
        <v>0</v>
      </c>
      <c r="E63" s="45">
        <f>(DH41+DK41+DN41+DQ41)/4</f>
        <v>0</v>
      </c>
    </row>
    <row r="64" spans="2:13">
      <c r="B64" s="7" t="s">
        <v>211</v>
      </c>
      <c r="C64" s="44" t="s">
        <v>401</v>
      </c>
      <c r="D64" s="8">
        <f>E64/100*25</f>
        <v>0</v>
      </c>
      <c r="E64" s="45">
        <f>(DI41+DL41+DO41+DR41)/4</f>
        <v>0</v>
      </c>
    </row>
    <row r="65" spans="2:5">
      <c r="B65" s="7"/>
      <c r="C65" s="44"/>
      <c r="D65" s="51">
        <f>SUM(D62:D64)</f>
        <v>0</v>
      </c>
      <c r="E65" s="51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5"/>
  <sheetViews>
    <sheetView tabSelected="1" topLeftCell="A17" workbookViewId="0">
      <pane xSplit="1" topLeftCell="B1" activePane="topRight" state="frozen"/>
      <selection pane="topRight" activeCell="B37" sqref="B37"/>
    </sheetView>
  </sheetViews>
  <sheetFormatPr defaultColWidth="9" defaultRowHeight="14.4"/>
  <cols>
    <col min="2" max="2" width="34.33203125" customWidth="1"/>
  </cols>
  <sheetData>
    <row r="1" spans="1:254" ht="15.6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70" t="s">
        <v>403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3"/>
      <c r="S2" s="3"/>
      <c r="T2" s="3"/>
      <c r="U2" s="3"/>
      <c r="V2" s="3"/>
      <c r="FI2" s="71" t="s">
        <v>3</v>
      </c>
      <c r="FJ2" s="7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93" t="s">
        <v>4</v>
      </c>
      <c r="B4" s="109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101" t="s">
        <v>7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74" t="s">
        <v>8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104" t="s">
        <v>9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75" t="s">
        <v>10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>
      <c r="A5" s="93"/>
      <c r="B5" s="110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12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8" t="s">
        <v>13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404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6" t="s">
        <v>405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219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7" t="s">
        <v>406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 t="s">
        <v>220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107" t="s">
        <v>221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77" t="s">
        <v>16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8" t="s">
        <v>17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75" hidden="1" customHeight="1">
      <c r="A6" s="93"/>
      <c r="B6" s="11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customHeight="1">
      <c r="A7" s="93"/>
      <c r="B7" s="110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customHeight="1">
      <c r="A8" s="93"/>
      <c r="B8" s="110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customHeight="1">
      <c r="A9" s="93"/>
      <c r="B9" s="110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customHeight="1">
      <c r="A10" s="93"/>
      <c r="B10" s="110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93"/>
      <c r="B11" s="110"/>
      <c r="C11" s="76" t="s">
        <v>407</v>
      </c>
      <c r="D11" s="76" t="s">
        <v>21</v>
      </c>
      <c r="E11" s="76" t="s">
        <v>22</v>
      </c>
      <c r="F11" s="76" t="s">
        <v>408</v>
      </c>
      <c r="G11" s="76" t="s">
        <v>24</v>
      </c>
      <c r="H11" s="76" t="s">
        <v>25</v>
      </c>
      <c r="I11" s="76" t="s">
        <v>409</v>
      </c>
      <c r="J11" s="76" t="s">
        <v>27</v>
      </c>
      <c r="K11" s="76" t="s">
        <v>28</v>
      </c>
      <c r="L11" s="76" t="s">
        <v>410</v>
      </c>
      <c r="M11" s="76" t="s">
        <v>27</v>
      </c>
      <c r="N11" s="76" t="s">
        <v>28</v>
      </c>
      <c r="O11" s="76" t="s">
        <v>411</v>
      </c>
      <c r="P11" s="76" t="s">
        <v>412</v>
      </c>
      <c r="Q11" s="76" t="s">
        <v>413</v>
      </c>
      <c r="R11" s="76" t="s">
        <v>414</v>
      </c>
      <c r="S11" s="76"/>
      <c r="T11" s="76"/>
      <c r="U11" s="76" t="s">
        <v>415</v>
      </c>
      <c r="V11" s="76"/>
      <c r="W11" s="76"/>
      <c r="X11" s="76" t="s">
        <v>416</v>
      </c>
      <c r="Y11" s="76"/>
      <c r="Z11" s="76"/>
      <c r="AA11" s="78" t="s">
        <v>417</v>
      </c>
      <c r="AB11" s="78"/>
      <c r="AC11" s="78"/>
      <c r="AD11" s="76" t="s">
        <v>418</v>
      </c>
      <c r="AE11" s="76"/>
      <c r="AF11" s="76"/>
      <c r="AG11" s="76" t="s">
        <v>419</v>
      </c>
      <c r="AH11" s="76"/>
      <c r="AI11" s="76"/>
      <c r="AJ11" s="78" t="s">
        <v>420</v>
      </c>
      <c r="AK11" s="78"/>
      <c r="AL11" s="78"/>
      <c r="AM11" s="76" t="s">
        <v>421</v>
      </c>
      <c r="AN11" s="76"/>
      <c r="AO11" s="76"/>
      <c r="AP11" s="76" t="s">
        <v>422</v>
      </c>
      <c r="AQ11" s="76"/>
      <c r="AR11" s="76"/>
      <c r="AS11" s="76" t="s">
        <v>423</v>
      </c>
      <c r="AT11" s="76"/>
      <c r="AU11" s="76"/>
      <c r="AV11" s="76" t="s">
        <v>424</v>
      </c>
      <c r="AW11" s="76"/>
      <c r="AX11" s="76"/>
      <c r="AY11" s="76" t="s">
        <v>425</v>
      </c>
      <c r="AZ11" s="76"/>
      <c r="BA11" s="76"/>
      <c r="BB11" s="76" t="s">
        <v>426</v>
      </c>
      <c r="BC11" s="76"/>
      <c r="BD11" s="76"/>
      <c r="BE11" s="76" t="s">
        <v>427</v>
      </c>
      <c r="BF11" s="76"/>
      <c r="BG11" s="76"/>
      <c r="BH11" s="76" t="s">
        <v>428</v>
      </c>
      <c r="BI11" s="76"/>
      <c r="BJ11" s="76"/>
      <c r="BK11" s="78" t="s">
        <v>429</v>
      </c>
      <c r="BL11" s="78"/>
      <c r="BM11" s="78"/>
      <c r="BN11" s="78" t="s">
        <v>430</v>
      </c>
      <c r="BO11" s="78"/>
      <c r="BP11" s="78"/>
      <c r="BQ11" s="78" t="s">
        <v>431</v>
      </c>
      <c r="BR11" s="78"/>
      <c r="BS11" s="78"/>
      <c r="BT11" s="78" t="s">
        <v>432</v>
      </c>
      <c r="BU11" s="78"/>
      <c r="BV11" s="78"/>
      <c r="BW11" s="78" t="s">
        <v>433</v>
      </c>
      <c r="BX11" s="78"/>
      <c r="BY11" s="78"/>
      <c r="BZ11" s="78" t="s">
        <v>434</v>
      </c>
      <c r="CA11" s="78"/>
      <c r="CB11" s="78"/>
      <c r="CC11" s="78" t="s">
        <v>435</v>
      </c>
      <c r="CD11" s="78"/>
      <c r="CE11" s="78"/>
      <c r="CF11" s="78" t="s">
        <v>436</v>
      </c>
      <c r="CG11" s="78"/>
      <c r="CH11" s="78"/>
      <c r="CI11" s="78" t="s">
        <v>437</v>
      </c>
      <c r="CJ11" s="78"/>
      <c r="CK11" s="78"/>
      <c r="CL11" s="78" t="s">
        <v>438</v>
      </c>
      <c r="CM11" s="78"/>
      <c r="CN11" s="78"/>
      <c r="CO11" s="78" t="s">
        <v>439</v>
      </c>
      <c r="CP11" s="78"/>
      <c r="CQ11" s="78"/>
      <c r="CR11" s="78" t="s">
        <v>440</v>
      </c>
      <c r="CS11" s="78"/>
      <c r="CT11" s="78"/>
      <c r="CU11" s="78" t="s">
        <v>441</v>
      </c>
      <c r="CV11" s="78"/>
      <c r="CW11" s="78"/>
      <c r="CX11" s="78" t="s">
        <v>442</v>
      </c>
      <c r="CY11" s="78"/>
      <c r="CZ11" s="78"/>
      <c r="DA11" s="78" t="s">
        <v>443</v>
      </c>
      <c r="DB11" s="78"/>
      <c r="DC11" s="78"/>
      <c r="DD11" s="78" t="s">
        <v>444</v>
      </c>
      <c r="DE11" s="78"/>
      <c r="DF11" s="78"/>
      <c r="DG11" s="78" t="s">
        <v>445</v>
      </c>
      <c r="DH11" s="78"/>
      <c r="DI11" s="78"/>
      <c r="DJ11" s="78" t="s">
        <v>446</v>
      </c>
      <c r="DK11" s="78"/>
      <c r="DL11" s="78"/>
      <c r="DM11" s="78" t="s">
        <v>447</v>
      </c>
      <c r="DN11" s="78"/>
      <c r="DO11" s="78"/>
      <c r="DP11" s="78" t="s">
        <v>448</v>
      </c>
      <c r="DQ11" s="78"/>
      <c r="DR11" s="78"/>
      <c r="DS11" s="78" t="s">
        <v>449</v>
      </c>
      <c r="DT11" s="78"/>
      <c r="DU11" s="78"/>
      <c r="DV11" s="78" t="s">
        <v>450</v>
      </c>
      <c r="DW11" s="78"/>
      <c r="DX11" s="78"/>
      <c r="DY11" s="78" t="s">
        <v>451</v>
      </c>
      <c r="DZ11" s="78"/>
      <c r="EA11" s="78"/>
      <c r="EB11" s="78" t="s">
        <v>452</v>
      </c>
      <c r="EC11" s="78"/>
      <c r="ED11" s="78"/>
      <c r="EE11" s="78" t="s">
        <v>453</v>
      </c>
      <c r="EF11" s="78"/>
      <c r="EG11" s="78"/>
      <c r="EH11" s="78" t="s">
        <v>454</v>
      </c>
      <c r="EI11" s="78"/>
      <c r="EJ11" s="78"/>
      <c r="EK11" s="78" t="s">
        <v>455</v>
      </c>
      <c r="EL11" s="78"/>
      <c r="EM11" s="78"/>
      <c r="EN11" s="78" t="s">
        <v>456</v>
      </c>
      <c r="EO11" s="78"/>
      <c r="EP11" s="78"/>
      <c r="EQ11" s="78" t="s">
        <v>457</v>
      </c>
      <c r="ER11" s="78"/>
      <c r="ES11" s="78"/>
      <c r="ET11" s="78" t="s">
        <v>458</v>
      </c>
      <c r="EU11" s="78"/>
      <c r="EV11" s="78"/>
      <c r="EW11" s="78" t="s">
        <v>459</v>
      </c>
      <c r="EX11" s="78"/>
      <c r="EY11" s="78"/>
      <c r="EZ11" s="78" t="s">
        <v>460</v>
      </c>
      <c r="FA11" s="78"/>
      <c r="FB11" s="78"/>
      <c r="FC11" s="78" t="s">
        <v>461</v>
      </c>
      <c r="FD11" s="78"/>
      <c r="FE11" s="78"/>
      <c r="FF11" s="78" t="s">
        <v>462</v>
      </c>
      <c r="FG11" s="78"/>
      <c r="FH11" s="78"/>
      <c r="FI11" s="78" t="s">
        <v>463</v>
      </c>
      <c r="FJ11" s="78"/>
      <c r="FK11" s="78"/>
    </row>
    <row r="12" spans="1:254" ht="79.5" customHeight="1">
      <c r="A12" s="93"/>
      <c r="B12" s="110"/>
      <c r="C12" s="79" t="s">
        <v>464</v>
      </c>
      <c r="D12" s="79"/>
      <c r="E12" s="79"/>
      <c r="F12" s="79" t="s">
        <v>465</v>
      </c>
      <c r="G12" s="79"/>
      <c r="H12" s="79"/>
      <c r="I12" s="79" t="s">
        <v>466</v>
      </c>
      <c r="J12" s="79"/>
      <c r="K12" s="79"/>
      <c r="L12" s="79" t="s">
        <v>467</v>
      </c>
      <c r="M12" s="79"/>
      <c r="N12" s="79"/>
      <c r="O12" s="79" t="s">
        <v>468</v>
      </c>
      <c r="P12" s="79"/>
      <c r="Q12" s="79"/>
      <c r="R12" s="79" t="s">
        <v>469</v>
      </c>
      <c r="S12" s="79"/>
      <c r="T12" s="79"/>
      <c r="U12" s="79" t="s">
        <v>470</v>
      </c>
      <c r="V12" s="79"/>
      <c r="W12" s="79"/>
      <c r="X12" s="79" t="s">
        <v>471</v>
      </c>
      <c r="Y12" s="79"/>
      <c r="Z12" s="79"/>
      <c r="AA12" s="79" t="s">
        <v>472</v>
      </c>
      <c r="AB12" s="79"/>
      <c r="AC12" s="79"/>
      <c r="AD12" s="79" t="s">
        <v>473</v>
      </c>
      <c r="AE12" s="79"/>
      <c r="AF12" s="79"/>
      <c r="AG12" s="79" t="s">
        <v>474</v>
      </c>
      <c r="AH12" s="79"/>
      <c r="AI12" s="79"/>
      <c r="AJ12" s="79" t="s">
        <v>475</v>
      </c>
      <c r="AK12" s="79"/>
      <c r="AL12" s="79"/>
      <c r="AM12" s="79" t="s">
        <v>476</v>
      </c>
      <c r="AN12" s="79"/>
      <c r="AO12" s="79"/>
      <c r="AP12" s="79" t="s">
        <v>477</v>
      </c>
      <c r="AQ12" s="79"/>
      <c r="AR12" s="79"/>
      <c r="AS12" s="79" t="s">
        <v>478</v>
      </c>
      <c r="AT12" s="79"/>
      <c r="AU12" s="79"/>
      <c r="AV12" s="79" t="s">
        <v>479</v>
      </c>
      <c r="AW12" s="79"/>
      <c r="AX12" s="79"/>
      <c r="AY12" s="79" t="s">
        <v>480</v>
      </c>
      <c r="AZ12" s="79"/>
      <c r="BA12" s="79"/>
      <c r="BB12" s="79" t="s">
        <v>481</v>
      </c>
      <c r="BC12" s="79"/>
      <c r="BD12" s="79"/>
      <c r="BE12" s="79" t="s">
        <v>482</v>
      </c>
      <c r="BF12" s="79"/>
      <c r="BG12" s="79"/>
      <c r="BH12" s="79" t="s">
        <v>483</v>
      </c>
      <c r="BI12" s="79"/>
      <c r="BJ12" s="79"/>
      <c r="BK12" s="79" t="s">
        <v>484</v>
      </c>
      <c r="BL12" s="79"/>
      <c r="BM12" s="79"/>
      <c r="BN12" s="79" t="s">
        <v>485</v>
      </c>
      <c r="BO12" s="79"/>
      <c r="BP12" s="79"/>
      <c r="BQ12" s="79" t="s">
        <v>486</v>
      </c>
      <c r="BR12" s="79"/>
      <c r="BS12" s="79"/>
      <c r="BT12" s="79" t="s">
        <v>487</v>
      </c>
      <c r="BU12" s="79"/>
      <c r="BV12" s="79"/>
      <c r="BW12" s="79" t="s">
        <v>488</v>
      </c>
      <c r="BX12" s="79"/>
      <c r="BY12" s="79"/>
      <c r="BZ12" s="79" t="s">
        <v>489</v>
      </c>
      <c r="CA12" s="79"/>
      <c r="CB12" s="79"/>
      <c r="CC12" s="79" t="s">
        <v>490</v>
      </c>
      <c r="CD12" s="79"/>
      <c r="CE12" s="79"/>
      <c r="CF12" s="108" t="s">
        <v>491</v>
      </c>
      <c r="CG12" s="108"/>
      <c r="CH12" s="108"/>
      <c r="CI12" s="79" t="s">
        <v>492</v>
      </c>
      <c r="CJ12" s="79"/>
      <c r="CK12" s="79"/>
      <c r="CL12" s="79" t="s">
        <v>493</v>
      </c>
      <c r="CM12" s="79"/>
      <c r="CN12" s="79"/>
      <c r="CO12" s="79" t="s">
        <v>494</v>
      </c>
      <c r="CP12" s="79"/>
      <c r="CQ12" s="79"/>
      <c r="CR12" s="108" t="s">
        <v>495</v>
      </c>
      <c r="CS12" s="108"/>
      <c r="CT12" s="108"/>
      <c r="CU12" s="79" t="s">
        <v>496</v>
      </c>
      <c r="CV12" s="79"/>
      <c r="CW12" s="79"/>
      <c r="CX12" s="79" t="s">
        <v>497</v>
      </c>
      <c r="CY12" s="79"/>
      <c r="CZ12" s="79"/>
      <c r="DA12" s="79" t="s">
        <v>498</v>
      </c>
      <c r="DB12" s="79"/>
      <c r="DC12" s="79"/>
      <c r="DD12" s="108" t="s">
        <v>499</v>
      </c>
      <c r="DE12" s="108"/>
      <c r="DF12" s="108"/>
      <c r="DG12" s="108" t="s">
        <v>500</v>
      </c>
      <c r="DH12" s="108"/>
      <c r="DI12" s="108"/>
      <c r="DJ12" s="108" t="s">
        <v>501</v>
      </c>
      <c r="DK12" s="108"/>
      <c r="DL12" s="108"/>
      <c r="DM12" s="108" t="s">
        <v>502</v>
      </c>
      <c r="DN12" s="108"/>
      <c r="DO12" s="108"/>
      <c r="DP12" s="108" t="s">
        <v>503</v>
      </c>
      <c r="DQ12" s="108"/>
      <c r="DR12" s="108"/>
      <c r="DS12" s="108" t="s">
        <v>504</v>
      </c>
      <c r="DT12" s="108"/>
      <c r="DU12" s="108"/>
      <c r="DV12" s="108" t="s">
        <v>505</v>
      </c>
      <c r="DW12" s="108"/>
      <c r="DX12" s="108"/>
      <c r="DY12" s="108" t="s">
        <v>506</v>
      </c>
      <c r="DZ12" s="108"/>
      <c r="EA12" s="108"/>
      <c r="EB12" s="108" t="s">
        <v>507</v>
      </c>
      <c r="EC12" s="108"/>
      <c r="ED12" s="108"/>
      <c r="EE12" s="108" t="s">
        <v>508</v>
      </c>
      <c r="EF12" s="108"/>
      <c r="EG12" s="108"/>
      <c r="EH12" s="108" t="s">
        <v>509</v>
      </c>
      <c r="EI12" s="108"/>
      <c r="EJ12" s="108"/>
      <c r="EK12" s="108" t="s">
        <v>510</v>
      </c>
      <c r="EL12" s="108"/>
      <c r="EM12" s="108"/>
      <c r="EN12" s="108" t="s">
        <v>511</v>
      </c>
      <c r="EO12" s="108"/>
      <c r="EP12" s="108"/>
      <c r="EQ12" s="108" t="s">
        <v>512</v>
      </c>
      <c r="ER12" s="108"/>
      <c r="ES12" s="108"/>
      <c r="ET12" s="108" t="s">
        <v>513</v>
      </c>
      <c r="EU12" s="108"/>
      <c r="EV12" s="108"/>
      <c r="EW12" s="108" t="s">
        <v>514</v>
      </c>
      <c r="EX12" s="108"/>
      <c r="EY12" s="108"/>
      <c r="EZ12" s="108" t="s">
        <v>515</v>
      </c>
      <c r="FA12" s="108"/>
      <c r="FB12" s="108"/>
      <c r="FC12" s="108" t="s">
        <v>516</v>
      </c>
      <c r="FD12" s="108"/>
      <c r="FE12" s="108"/>
      <c r="FF12" s="108" t="s">
        <v>517</v>
      </c>
      <c r="FG12" s="108"/>
      <c r="FH12" s="108"/>
      <c r="FI12" s="108" t="s">
        <v>518</v>
      </c>
      <c r="FJ12" s="108"/>
      <c r="FK12" s="108"/>
    </row>
    <row r="13" spans="1:254" ht="180.6">
      <c r="A13" s="93"/>
      <c r="B13" s="111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6">
      <c r="A14" s="31">
        <v>1</v>
      </c>
      <c r="B14" s="35" t="s">
        <v>662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4.1" customHeight="1">
      <c r="A15" s="6">
        <v>2</v>
      </c>
      <c r="B15" s="36" t="s">
        <v>663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36" t="s">
        <v>664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/>
      <c r="FA16" s="7"/>
      <c r="FB16" s="7"/>
      <c r="FC16" s="7">
        <v>1</v>
      </c>
      <c r="FD16" s="7"/>
      <c r="FE16" s="7"/>
      <c r="FF16" s="7">
        <v>1</v>
      </c>
      <c r="FG16" s="7"/>
      <c r="FH16" s="7">
        <v>1</v>
      </c>
      <c r="FI16" s="7"/>
      <c r="FJ16" s="7">
        <v>1</v>
      </c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36" t="s">
        <v>665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36" t="s">
        <v>666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/>
      <c r="P18" s="7">
        <v>1</v>
      </c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/>
      <c r="BU18" s="7">
        <v>1</v>
      </c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/>
      <c r="CJ18" s="7">
        <v>1</v>
      </c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/>
      <c r="FA18" s="7">
        <v>1</v>
      </c>
      <c r="FB18" s="7"/>
      <c r="FC18" s="7"/>
      <c r="FD18" s="7">
        <v>1</v>
      </c>
      <c r="FE18" s="7"/>
      <c r="FF18" s="7"/>
      <c r="FG18" s="7">
        <v>1</v>
      </c>
      <c r="FH18" s="7"/>
      <c r="FI18" s="7"/>
      <c r="FJ18" s="7">
        <v>1</v>
      </c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36" t="s">
        <v>667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36" t="s">
        <v>668</v>
      </c>
      <c r="C20" s="7"/>
      <c r="D20" s="7">
        <v>1</v>
      </c>
      <c r="E20" s="7"/>
      <c r="F20" s="7"/>
      <c r="G20" s="7">
        <v>1</v>
      </c>
      <c r="H20" s="7"/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>
        <v>1</v>
      </c>
      <c r="T20" s="7"/>
      <c r="U20" s="7"/>
      <c r="V20" s="7">
        <v>1</v>
      </c>
      <c r="W20" s="7"/>
      <c r="X20" s="7"/>
      <c r="Y20" s="7">
        <v>1</v>
      </c>
      <c r="Z20" s="7"/>
      <c r="AA20" s="7"/>
      <c r="AB20" s="7">
        <v>1</v>
      </c>
      <c r="AC20" s="7"/>
      <c r="AD20" s="7"/>
      <c r="AE20" s="7">
        <v>1</v>
      </c>
      <c r="AF20" s="7"/>
      <c r="AG20" s="7"/>
      <c r="AH20" s="7">
        <v>1</v>
      </c>
      <c r="AI20" s="7"/>
      <c r="AJ20" s="7"/>
      <c r="AK20" s="7">
        <v>1</v>
      </c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/>
      <c r="BL20" s="7">
        <v>1</v>
      </c>
      <c r="BM20" s="7"/>
      <c r="BN20" s="7"/>
      <c r="BO20" s="7">
        <v>1</v>
      </c>
      <c r="BP20" s="7"/>
      <c r="BQ20" s="7"/>
      <c r="BR20" s="7">
        <v>1</v>
      </c>
      <c r="BS20" s="7"/>
      <c r="BT20" s="7"/>
      <c r="BU20" s="7">
        <v>1</v>
      </c>
      <c r="BV20" s="7"/>
      <c r="BW20" s="7"/>
      <c r="BX20" s="7">
        <v>1</v>
      </c>
      <c r="BY20" s="7"/>
      <c r="BZ20" s="7"/>
      <c r="CA20" s="7">
        <v>1</v>
      </c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7"/>
      <c r="DT20" s="7">
        <v>1</v>
      </c>
      <c r="DU20" s="7"/>
      <c r="DV20" s="7"/>
      <c r="DW20" s="7">
        <v>1</v>
      </c>
      <c r="DX20" s="7"/>
      <c r="DY20" s="7"/>
      <c r="DZ20" s="7">
        <v>1</v>
      </c>
      <c r="EA20" s="7"/>
      <c r="EB20" s="7"/>
      <c r="EC20" s="7">
        <v>1</v>
      </c>
      <c r="ED20" s="7"/>
      <c r="EE20" s="7"/>
      <c r="EF20" s="7">
        <v>1</v>
      </c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8">
        <v>8</v>
      </c>
      <c r="B21" s="36" t="s">
        <v>669</v>
      </c>
      <c r="C21" s="7"/>
      <c r="D21" s="7"/>
      <c r="E21" s="7">
        <v>1</v>
      </c>
      <c r="F21" s="7"/>
      <c r="G21" s="7"/>
      <c r="H21" s="7">
        <v>1</v>
      </c>
      <c r="I21" s="7"/>
      <c r="J21" s="7"/>
      <c r="K21" s="7">
        <v>1</v>
      </c>
      <c r="L21" s="7"/>
      <c r="M21" s="7"/>
      <c r="N21" s="7">
        <v>1</v>
      </c>
      <c r="O21" s="7"/>
      <c r="P21" s="7"/>
      <c r="Q21" s="7">
        <v>1</v>
      </c>
      <c r="R21" s="7"/>
      <c r="S21" s="7"/>
      <c r="T21" s="7">
        <v>1</v>
      </c>
      <c r="U21" s="7"/>
      <c r="V21" s="7"/>
      <c r="W21" s="7">
        <v>1</v>
      </c>
      <c r="X21" s="7"/>
      <c r="Y21" s="7"/>
      <c r="Z21" s="7">
        <v>1</v>
      </c>
      <c r="AA21" s="7"/>
      <c r="AB21" s="7"/>
      <c r="AC21" s="7">
        <v>1</v>
      </c>
      <c r="AD21" s="7"/>
      <c r="AE21" s="7">
        <v>1</v>
      </c>
      <c r="AF21" s="7"/>
      <c r="AG21" s="7"/>
      <c r="AH21" s="7"/>
      <c r="AI21" s="7">
        <v>1</v>
      </c>
      <c r="AJ21" s="7"/>
      <c r="AK21" s="7"/>
      <c r="AL21" s="7">
        <v>1</v>
      </c>
      <c r="AM21" s="7"/>
      <c r="AN21" s="7"/>
      <c r="AO21" s="7">
        <v>1</v>
      </c>
      <c r="AP21" s="7"/>
      <c r="AQ21" s="7"/>
      <c r="AR21" s="7">
        <v>1</v>
      </c>
      <c r="AS21" s="7"/>
      <c r="AT21" s="7"/>
      <c r="AU21" s="7">
        <v>1</v>
      </c>
      <c r="AV21" s="7"/>
      <c r="AW21" s="7"/>
      <c r="AX21" s="7">
        <v>1</v>
      </c>
      <c r="AY21" s="7"/>
      <c r="AZ21" s="7"/>
      <c r="BA21" s="7">
        <v>1</v>
      </c>
      <c r="BB21" s="7"/>
      <c r="BC21" s="7">
        <v>1</v>
      </c>
      <c r="BD21" s="7"/>
      <c r="BE21" s="7"/>
      <c r="BF21" s="7">
        <v>1</v>
      </c>
      <c r="BG21" s="7"/>
      <c r="BH21" s="7"/>
      <c r="BI21" s="7"/>
      <c r="BJ21" s="7">
        <v>1</v>
      </c>
      <c r="BK21" s="7"/>
      <c r="BL21" s="7">
        <v>1</v>
      </c>
      <c r="BM21" s="7"/>
      <c r="BN21" s="7"/>
      <c r="BO21" s="7"/>
      <c r="BP21" s="7">
        <v>1</v>
      </c>
      <c r="BQ21" s="7"/>
      <c r="BR21" s="7"/>
      <c r="BS21" s="7">
        <v>1</v>
      </c>
      <c r="BT21" s="7"/>
      <c r="BU21" s="7"/>
      <c r="BV21" s="7">
        <v>1</v>
      </c>
      <c r="BW21" s="7"/>
      <c r="BX21" s="7"/>
      <c r="BY21" s="7">
        <v>1</v>
      </c>
      <c r="BZ21" s="7"/>
      <c r="CA21" s="7"/>
      <c r="CB21" s="7">
        <v>1</v>
      </c>
      <c r="CC21" s="7"/>
      <c r="CD21" s="7"/>
      <c r="CE21" s="7">
        <v>1</v>
      </c>
      <c r="CF21" s="7"/>
      <c r="CG21" s="7"/>
      <c r="CH21" s="7">
        <v>1</v>
      </c>
      <c r="CI21" s="7"/>
      <c r="CJ21" s="7"/>
      <c r="CK21" s="7">
        <v>1</v>
      </c>
      <c r="CL21" s="7"/>
      <c r="CM21" s="7"/>
      <c r="CN21" s="7">
        <v>1</v>
      </c>
      <c r="CO21" s="7"/>
      <c r="CP21" s="7"/>
      <c r="CQ21" s="7">
        <v>1</v>
      </c>
      <c r="CR21" s="7"/>
      <c r="CS21" s="7"/>
      <c r="CT21" s="7">
        <v>1</v>
      </c>
      <c r="CU21" s="7"/>
      <c r="CV21" s="7"/>
      <c r="CW21" s="7">
        <v>1</v>
      </c>
      <c r="CX21" s="7"/>
      <c r="CY21" s="7"/>
      <c r="CZ21" s="7">
        <v>1</v>
      </c>
      <c r="DA21" s="7"/>
      <c r="DB21" s="7"/>
      <c r="DC21" s="7">
        <v>1</v>
      </c>
      <c r="DD21" s="7"/>
      <c r="DE21" s="7"/>
      <c r="DF21" s="7">
        <v>1</v>
      </c>
      <c r="DG21" s="7"/>
      <c r="DH21" s="7"/>
      <c r="DI21" s="7">
        <v>1</v>
      </c>
      <c r="DJ21" s="7"/>
      <c r="DK21" s="7"/>
      <c r="DL21" s="7">
        <v>1</v>
      </c>
      <c r="DM21" s="7"/>
      <c r="DN21" s="7"/>
      <c r="DO21" s="7">
        <v>1</v>
      </c>
      <c r="DP21" s="7"/>
      <c r="DQ21" s="7"/>
      <c r="DR21" s="7">
        <v>1</v>
      </c>
      <c r="DS21" s="7"/>
      <c r="DT21" s="7"/>
      <c r="DU21" s="7">
        <v>1</v>
      </c>
      <c r="DV21" s="7"/>
      <c r="DW21" s="7"/>
      <c r="DX21" s="7">
        <v>1</v>
      </c>
      <c r="DY21" s="7"/>
      <c r="DZ21" s="7"/>
      <c r="EA21" s="7">
        <v>1</v>
      </c>
      <c r="EB21" s="7"/>
      <c r="EC21" s="7"/>
      <c r="ED21" s="7">
        <v>1</v>
      </c>
      <c r="EE21" s="7"/>
      <c r="EF21" s="7"/>
      <c r="EG21" s="7">
        <v>1</v>
      </c>
      <c r="EH21" s="7"/>
      <c r="EI21" s="7"/>
      <c r="EJ21" s="7">
        <v>1</v>
      </c>
      <c r="EK21" s="7"/>
      <c r="EL21" s="7"/>
      <c r="EM21" s="7">
        <v>1</v>
      </c>
      <c r="EN21" s="7"/>
      <c r="EO21" s="7"/>
      <c r="EP21" s="7">
        <v>1</v>
      </c>
      <c r="EQ21" s="7"/>
      <c r="ER21" s="7"/>
      <c r="ES21" s="7">
        <v>1</v>
      </c>
      <c r="ET21" s="7"/>
      <c r="EU21" s="7"/>
      <c r="EV21" s="7">
        <v>1</v>
      </c>
      <c r="EW21" s="7"/>
      <c r="EX21" s="7">
        <v>1</v>
      </c>
      <c r="EY21" s="7"/>
      <c r="EZ21" s="7"/>
      <c r="FA21" s="7"/>
      <c r="FB21" s="7">
        <v>1</v>
      </c>
      <c r="FC21" s="7"/>
      <c r="FD21" s="7"/>
      <c r="FE21" s="7">
        <v>1</v>
      </c>
      <c r="FF21" s="7"/>
      <c r="FG21" s="7"/>
      <c r="FH21" s="7">
        <v>1</v>
      </c>
      <c r="FI21" s="7"/>
      <c r="FJ21" s="7"/>
      <c r="FK21" s="7">
        <v>1</v>
      </c>
    </row>
    <row r="22" spans="1:254" ht="18" customHeight="1">
      <c r="A22" s="8">
        <v>9</v>
      </c>
      <c r="B22" s="36" t="s">
        <v>670</v>
      </c>
      <c r="C22" s="7"/>
      <c r="D22" s="7"/>
      <c r="E22" s="7">
        <v>1</v>
      </c>
      <c r="F22" s="7"/>
      <c r="G22" s="7"/>
      <c r="H22" s="7">
        <v>1</v>
      </c>
      <c r="I22" s="7"/>
      <c r="J22" s="7"/>
      <c r="K22" s="7">
        <v>1</v>
      </c>
      <c r="L22" s="7"/>
      <c r="M22" s="7"/>
      <c r="N22" s="7">
        <v>1</v>
      </c>
      <c r="O22" s="7"/>
      <c r="P22" s="7"/>
      <c r="Q22" s="7">
        <v>1</v>
      </c>
      <c r="R22" s="7"/>
      <c r="S22" s="7"/>
      <c r="T22" s="7">
        <v>1</v>
      </c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/>
      <c r="AO22" s="7">
        <v>1</v>
      </c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/>
      <c r="BC22" s="7">
        <v>1</v>
      </c>
      <c r="BD22" s="7"/>
      <c r="BE22" s="7"/>
      <c r="BF22" s="7">
        <v>1</v>
      </c>
      <c r="BG22" s="7"/>
      <c r="BH22" s="7"/>
      <c r="BI22" s="7"/>
      <c r="BJ22" s="7">
        <v>1</v>
      </c>
      <c r="BK22" s="7"/>
      <c r="BL22" s="7">
        <v>1</v>
      </c>
      <c r="BM22" s="7"/>
      <c r="BN22" s="7"/>
      <c r="BO22" s="7">
        <v>1</v>
      </c>
      <c r="BP22" s="7"/>
      <c r="BQ22" s="7"/>
      <c r="BR22" s="7"/>
      <c r="BS22" s="7">
        <v>1</v>
      </c>
      <c r="BT22" s="7"/>
      <c r="BU22" s="7"/>
      <c r="BV22" s="7">
        <v>1</v>
      </c>
      <c r="BW22" s="7"/>
      <c r="BX22" s="7"/>
      <c r="BY22" s="7">
        <v>1</v>
      </c>
      <c r="BZ22" s="7"/>
      <c r="CA22" s="7"/>
      <c r="CB22" s="7">
        <v>1</v>
      </c>
      <c r="CC22" s="7"/>
      <c r="CD22" s="7"/>
      <c r="CE22" s="7">
        <v>1</v>
      </c>
      <c r="CF22" s="7"/>
      <c r="CG22" s="7">
        <v>1</v>
      </c>
      <c r="CH22" s="7"/>
      <c r="CI22" s="7"/>
      <c r="CJ22" s="7"/>
      <c r="CK22" s="7">
        <v>1</v>
      </c>
      <c r="CL22" s="7"/>
      <c r="CM22" s="7"/>
      <c r="CN22" s="7">
        <v>1</v>
      </c>
      <c r="CO22" s="7"/>
      <c r="CP22" s="7"/>
      <c r="CQ22" s="7">
        <v>1</v>
      </c>
      <c r="CR22" s="7"/>
      <c r="CS22" s="7"/>
      <c r="CT22" s="7">
        <v>1</v>
      </c>
      <c r="CU22" s="7"/>
      <c r="CV22" s="7"/>
      <c r="CW22" s="7">
        <v>1</v>
      </c>
      <c r="CX22" s="7"/>
      <c r="CY22" s="7"/>
      <c r="CZ22" s="7">
        <v>1</v>
      </c>
      <c r="DA22" s="7"/>
      <c r="DB22" s="7"/>
      <c r="DC22" s="7">
        <v>1</v>
      </c>
      <c r="DD22" s="7"/>
      <c r="DE22" s="7"/>
      <c r="DF22" s="7">
        <v>1</v>
      </c>
      <c r="DG22" s="7"/>
      <c r="DH22" s="7"/>
      <c r="DI22" s="7">
        <v>1</v>
      </c>
      <c r="DJ22" s="7"/>
      <c r="DK22" s="7"/>
      <c r="DL22" s="7">
        <v>1</v>
      </c>
      <c r="DM22" s="7"/>
      <c r="DN22" s="7"/>
      <c r="DO22" s="7">
        <v>1</v>
      </c>
      <c r="DP22" s="7"/>
      <c r="DQ22" s="7"/>
      <c r="DR22" s="7">
        <v>1</v>
      </c>
      <c r="DS22" s="7"/>
      <c r="DT22" s="7"/>
      <c r="DU22" s="7">
        <v>1</v>
      </c>
      <c r="DV22" s="7"/>
      <c r="DW22" s="7"/>
      <c r="DX22" s="7">
        <v>1</v>
      </c>
      <c r="DY22" s="7"/>
      <c r="DZ22" s="7"/>
      <c r="EA22" s="7">
        <v>1</v>
      </c>
      <c r="EB22" s="7"/>
      <c r="EC22" s="7"/>
      <c r="ED22" s="7">
        <v>1</v>
      </c>
      <c r="EE22" s="7"/>
      <c r="EF22" s="7"/>
      <c r="EG22" s="7">
        <v>1</v>
      </c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/>
      <c r="FE22" s="7">
        <v>1</v>
      </c>
      <c r="FF22" s="7"/>
      <c r="FG22" s="7"/>
      <c r="FH22" s="7">
        <v>1</v>
      </c>
      <c r="FI22" s="7"/>
      <c r="FJ22" s="7"/>
      <c r="FK22" s="7">
        <v>1</v>
      </c>
    </row>
    <row r="23" spans="1:254" ht="15.6">
      <c r="A23" s="8">
        <v>10</v>
      </c>
      <c r="B23" s="36" t="s">
        <v>671</v>
      </c>
      <c r="C23" s="7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/>
      <c r="M23" s="7">
        <v>1</v>
      </c>
      <c r="N23" s="7"/>
      <c r="O23" s="7"/>
      <c r="P23" s="7">
        <v>1</v>
      </c>
      <c r="Q23" s="7"/>
      <c r="R23" s="7"/>
      <c r="S23" s="7"/>
      <c r="T23" s="7">
        <v>1</v>
      </c>
      <c r="U23" s="7"/>
      <c r="V23" s="7"/>
      <c r="W23" s="7">
        <v>1</v>
      </c>
      <c r="X23" s="7"/>
      <c r="Y23" s="7"/>
      <c r="Z23" s="7">
        <v>1</v>
      </c>
      <c r="AA23" s="7"/>
      <c r="AB23" s="7"/>
      <c r="AC23" s="7">
        <v>1</v>
      </c>
      <c r="AD23" s="7"/>
      <c r="AE23" s="7"/>
      <c r="AF23" s="7">
        <v>1</v>
      </c>
      <c r="AG23" s="7"/>
      <c r="AH23" s="7"/>
      <c r="AI23" s="7">
        <v>1</v>
      </c>
      <c r="AJ23" s="7"/>
      <c r="AK23" s="7"/>
      <c r="AL23" s="7">
        <v>1</v>
      </c>
      <c r="AM23" s="7"/>
      <c r="AN23" s="7"/>
      <c r="AO23" s="7">
        <v>1</v>
      </c>
      <c r="AP23" s="7"/>
      <c r="AQ23" s="7"/>
      <c r="AR23" s="7">
        <v>1</v>
      </c>
      <c r="AS23" s="7"/>
      <c r="AT23" s="7"/>
      <c r="AU23" s="7">
        <v>1</v>
      </c>
      <c r="AV23" s="7"/>
      <c r="AW23" s="7"/>
      <c r="AX23" s="7">
        <v>1</v>
      </c>
      <c r="AY23" s="7"/>
      <c r="AZ23" s="7"/>
      <c r="BA23" s="7">
        <v>1</v>
      </c>
      <c r="BB23" s="7"/>
      <c r="BC23" s="7">
        <v>1</v>
      </c>
      <c r="BD23" s="7"/>
      <c r="BE23" s="7"/>
      <c r="BF23" s="7">
        <v>1</v>
      </c>
      <c r="BG23" s="7"/>
      <c r="BH23" s="7"/>
      <c r="BI23" s="7"/>
      <c r="BJ23" s="7">
        <v>1</v>
      </c>
      <c r="BK23" s="7"/>
      <c r="BL23" s="7"/>
      <c r="BM23" s="7">
        <v>1</v>
      </c>
      <c r="BN23" s="7"/>
      <c r="BO23" s="7"/>
      <c r="BP23" s="7">
        <v>1</v>
      </c>
      <c r="BQ23" s="7"/>
      <c r="BR23" s="7"/>
      <c r="BS23" s="7">
        <v>1</v>
      </c>
      <c r="BT23" s="7"/>
      <c r="BU23" s="7"/>
      <c r="BV23" s="7">
        <v>1</v>
      </c>
      <c r="BW23" s="7"/>
      <c r="BX23" s="7"/>
      <c r="BY23" s="7">
        <v>1</v>
      </c>
      <c r="BZ23" s="7"/>
      <c r="CA23" s="7"/>
      <c r="CB23" s="7">
        <v>1</v>
      </c>
      <c r="CC23" s="7"/>
      <c r="CD23" s="7"/>
      <c r="CE23" s="7">
        <v>1</v>
      </c>
      <c r="CF23" s="7"/>
      <c r="CG23" s="7">
        <v>1</v>
      </c>
      <c r="CH23" s="7"/>
      <c r="CI23" s="7"/>
      <c r="CJ23" s="7"/>
      <c r="CK23" s="7">
        <v>1</v>
      </c>
      <c r="CL23" s="7"/>
      <c r="CM23" s="7"/>
      <c r="CN23" s="7">
        <v>1</v>
      </c>
      <c r="CO23" s="7"/>
      <c r="CP23" s="7"/>
      <c r="CQ23" s="7">
        <v>1</v>
      </c>
      <c r="CR23" s="7"/>
      <c r="CS23" s="7"/>
      <c r="CT23" s="7">
        <v>1</v>
      </c>
      <c r="CU23" s="7"/>
      <c r="CV23" s="7"/>
      <c r="CW23" s="7">
        <v>1</v>
      </c>
      <c r="CX23" s="7"/>
      <c r="CY23" s="7"/>
      <c r="CZ23" s="7">
        <v>1</v>
      </c>
      <c r="DA23" s="7"/>
      <c r="DB23" s="7"/>
      <c r="DC23" s="7">
        <v>1</v>
      </c>
      <c r="DD23" s="7"/>
      <c r="DE23" s="7"/>
      <c r="DF23" s="7">
        <v>1</v>
      </c>
      <c r="DG23" s="7"/>
      <c r="DH23" s="7"/>
      <c r="DI23" s="7">
        <v>1</v>
      </c>
      <c r="DJ23" s="7"/>
      <c r="DK23" s="7"/>
      <c r="DL23" s="7">
        <v>1</v>
      </c>
      <c r="DM23" s="7"/>
      <c r="DN23" s="7"/>
      <c r="DO23" s="7">
        <v>1</v>
      </c>
      <c r="DP23" s="7"/>
      <c r="DQ23" s="7"/>
      <c r="DR23" s="7">
        <v>1</v>
      </c>
      <c r="DS23" s="7"/>
      <c r="DT23" s="7"/>
      <c r="DU23" s="7">
        <v>1</v>
      </c>
      <c r="DV23" s="7"/>
      <c r="DW23" s="7"/>
      <c r="DX23" s="7">
        <v>1</v>
      </c>
      <c r="DY23" s="7"/>
      <c r="DZ23" s="7"/>
      <c r="EA23" s="7">
        <v>1</v>
      </c>
      <c r="EB23" s="7"/>
      <c r="EC23" s="7"/>
      <c r="ED23" s="7">
        <v>1</v>
      </c>
      <c r="EE23" s="7"/>
      <c r="EF23" s="7"/>
      <c r="EG23" s="7">
        <v>1</v>
      </c>
      <c r="EH23" s="7"/>
      <c r="EI23" s="7">
        <v>1</v>
      </c>
      <c r="EJ23" s="7"/>
      <c r="EK23" s="7"/>
      <c r="EL23" s="7">
        <v>1</v>
      </c>
      <c r="EM23" s="7"/>
      <c r="EN23" s="7"/>
      <c r="EO23" s="7">
        <v>1</v>
      </c>
      <c r="EP23" s="7"/>
      <c r="EQ23" s="7"/>
      <c r="ER23" s="7">
        <v>1</v>
      </c>
      <c r="ES23" s="7"/>
      <c r="ET23" s="7"/>
      <c r="EU23" s="7">
        <v>1</v>
      </c>
      <c r="EV23" s="7"/>
      <c r="EW23" s="7"/>
      <c r="EX23" s="7">
        <v>1</v>
      </c>
      <c r="EY23" s="7"/>
      <c r="EZ23" s="7"/>
      <c r="FA23" s="7">
        <v>1</v>
      </c>
      <c r="FB23" s="7"/>
      <c r="FC23" s="7"/>
      <c r="FD23" s="7">
        <v>1</v>
      </c>
      <c r="FE23" s="7"/>
      <c r="FF23" s="7"/>
      <c r="FG23" s="7">
        <v>1</v>
      </c>
      <c r="FH23" s="7"/>
      <c r="FI23" s="7"/>
      <c r="FJ23" s="7">
        <v>1</v>
      </c>
      <c r="FK23" s="7"/>
    </row>
    <row r="24" spans="1:254" ht="15.6">
      <c r="A24" s="8">
        <v>11</v>
      </c>
      <c r="B24" s="36" t="s">
        <v>672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>
        <v>1</v>
      </c>
      <c r="DT24" s="7"/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9" customHeight="1">
      <c r="A25" s="8">
        <v>12</v>
      </c>
      <c r="B25" s="36" t="s">
        <v>673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/>
      <c r="S25" s="7">
        <v>1</v>
      </c>
      <c r="T25" s="7"/>
      <c r="U25" s="7"/>
      <c r="V25" s="7">
        <v>1</v>
      </c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/>
      <c r="FD25" s="7">
        <v>1</v>
      </c>
      <c r="FE25" s="7"/>
      <c r="FF25" s="7"/>
      <c r="FG25" s="7">
        <v>1</v>
      </c>
      <c r="FH25" s="7"/>
      <c r="FI25" s="7"/>
      <c r="FJ25" s="7">
        <v>1</v>
      </c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36" t="s">
        <v>674</v>
      </c>
      <c r="C26" s="7"/>
      <c r="D26" s="7"/>
      <c r="E26" s="7">
        <v>1</v>
      </c>
      <c r="F26" s="7"/>
      <c r="G26" s="7"/>
      <c r="H26" s="7">
        <v>1</v>
      </c>
      <c r="I26" s="7"/>
      <c r="J26" s="7"/>
      <c r="K26" s="7">
        <v>1</v>
      </c>
      <c r="L26" s="7"/>
      <c r="M26" s="7"/>
      <c r="N26" s="7">
        <v>1</v>
      </c>
      <c r="O26" s="7"/>
      <c r="P26" s="7"/>
      <c r="Q26" s="7">
        <v>1</v>
      </c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/>
      <c r="AO26" s="7">
        <v>1</v>
      </c>
      <c r="AP26" s="7"/>
      <c r="AQ26" s="7"/>
      <c r="AR26" s="7">
        <v>1</v>
      </c>
      <c r="AS26" s="7"/>
      <c r="AT26" s="7"/>
      <c r="AU26" s="7">
        <v>1</v>
      </c>
      <c r="AV26" s="7"/>
      <c r="AW26" s="7"/>
      <c r="AX26" s="7">
        <v>1</v>
      </c>
      <c r="AY26" s="7"/>
      <c r="AZ26" s="7"/>
      <c r="BA26" s="7">
        <v>1</v>
      </c>
      <c r="BB26" s="7"/>
      <c r="BC26" s="7"/>
      <c r="BD26" s="7">
        <v>1</v>
      </c>
      <c r="BE26" s="7"/>
      <c r="BF26" s="7">
        <v>1</v>
      </c>
      <c r="BG26" s="7"/>
      <c r="BH26" s="7"/>
      <c r="BI26" s="7"/>
      <c r="BJ26" s="7">
        <v>1</v>
      </c>
      <c r="BK26" s="7"/>
      <c r="BL26" s="7"/>
      <c r="BM26" s="7">
        <v>1</v>
      </c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/>
      <c r="CB26" s="7">
        <v>1</v>
      </c>
      <c r="CC26" s="7"/>
      <c r="CD26" s="7"/>
      <c r="CE26" s="7">
        <v>1</v>
      </c>
      <c r="CF26" s="7"/>
      <c r="CG26" s="7">
        <v>1</v>
      </c>
      <c r="CH26" s="7"/>
      <c r="CI26" s="7"/>
      <c r="CJ26" s="7"/>
      <c r="CK26" s="7">
        <v>1</v>
      </c>
      <c r="CL26" s="7"/>
      <c r="CM26" s="7"/>
      <c r="CN26" s="7">
        <v>1</v>
      </c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7"/>
      <c r="DT26" s="7"/>
      <c r="DU26" s="7">
        <v>1</v>
      </c>
      <c r="DV26" s="7"/>
      <c r="DW26" s="7"/>
      <c r="DX26" s="7">
        <v>1</v>
      </c>
      <c r="DY26" s="7"/>
      <c r="DZ26" s="7"/>
      <c r="EA26" s="7">
        <v>1</v>
      </c>
      <c r="EB26" s="7"/>
      <c r="EC26" s="7"/>
      <c r="ED26" s="7">
        <v>1</v>
      </c>
      <c r="EE26" s="7"/>
      <c r="EF26" s="7"/>
      <c r="EG26" s="7">
        <v>1</v>
      </c>
      <c r="EH26" s="7"/>
      <c r="EI26" s="7"/>
      <c r="EJ26" s="7">
        <v>1</v>
      </c>
      <c r="EK26" s="7"/>
      <c r="EL26" s="7"/>
      <c r="EM26" s="7">
        <v>1</v>
      </c>
      <c r="EN26" s="7"/>
      <c r="EO26" s="7"/>
      <c r="EP26" s="7">
        <v>1</v>
      </c>
      <c r="EQ26" s="7"/>
      <c r="ER26" s="7"/>
      <c r="ES26" s="7">
        <v>1</v>
      </c>
      <c r="ET26" s="7"/>
      <c r="EU26" s="7"/>
      <c r="EV26" s="7">
        <v>1</v>
      </c>
      <c r="EW26" s="7"/>
      <c r="EX26" s="7">
        <v>1</v>
      </c>
      <c r="EY26" s="7"/>
      <c r="EZ26" s="7"/>
      <c r="FA26" s="7"/>
      <c r="FB26" s="7">
        <v>1</v>
      </c>
      <c r="FC26" s="7"/>
      <c r="FD26" s="7"/>
      <c r="FE26" s="7">
        <v>1</v>
      </c>
      <c r="FF26" s="7"/>
      <c r="FG26" s="7"/>
      <c r="FH26" s="7">
        <v>1</v>
      </c>
      <c r="FI26" s="7"/>
      <c r="FJ26" s="7"/>
      <c r="FK26" s="7">
        <v>1</v>
      </c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8.899999999999999" customHeight="1">
      <c r="A27" s="8">
        <v>14</v>
      </c>
      <c r="B27" s="36" t="s">
        <v>675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36" t="s">
        <v>676</v>
      </c>
      <c r="C28" s="7"/>
      <c r="D28" s="7"/>
      <c r="E28" s="7">
        <v>1</v>
      </c>
      <c r="F28" s="7"/>
      <c r="G28" s="7"/>
      <c r="H28" s="7">
        <v>1</v>
      </c>
      <c r="I28" s="7"/>
      <c r="J28" s="7"/>
      <c r="K28" s="7">
        <v>1</v>
      </c>
      <c r="L28" s="7"/>
      <c r="M28" s="7"/>
      <c r="N28" s="7">
        <v>1</v>
      </c>
      <c r="O28" s="7"/>
      <c r="P28" s="7"/>
      <c r="Q28" s="7">
        <v>1</v>
      </c>
      <c r="R28" s="7"/>
      <c r="S28" s="7"/>
      <c r="T28" s="7">
        <v>1</v>
      </c>
      <c r="U28" s="7"/>
      <c r="V28" s="7"/>
      <c r="W28" s="7">
        <v>1</v>
      </c>
      <c r="X28" s="7"/>
      <c r="Y28" s="7"/>
      <c r="Z28" s="7">
        <v>1</v>
      </c>
      <c r="AA28" s="7"/>
      <c r="AB28" s="7"/>
      <c r="AC28" s="7">
        <v>1</v>
      </c>
      <c r="AD28" s="7"/>
      <c r="AE28" s="7">
        <v>1</v>
      </c>
      <c r="AF28" s="7"/>
      <c r="AG28" s="7"/>
      <c r="AH28" s="7"/>
      <c r="AI28" s="7">
        <v>1</v>
      </c>
      <c r="AJ28" s="7"/>
      <c r="AK28" s="7"/>
      <c r="AL28" s="7">
        <v>1</v>
      </c>
      <c r="AM28" s="7"/>
      <c r="AN28" s="7"/>
      <c r="AO28" s="7">
        <v>1</v>
      </c>
      <c r="AP28" s="7"/>
      <c r="AQ28" s="7"/>
      <c r="AR28" s="7">
        <v>1</v>
      </c>
      <c r="AS28" s="7"/>
      <c r="AT28" s="7"/>
      <c r="AU28" s="7">
        <v>1</v>
      </c>
      <c r="AV28" s="7"/>
      <c r="AW28" s="7"/>
      <c r="AX28" s="7">
        <v>1</v>
      </c>
      <c r="AY28" s="7"/>
      <c r="AZ28" s="7"/>
      <c r="BA28" s="7">
        <v>1</v>
      </c>
      <c r="BB28" s="7"/>
      <c r="BC28" s="7"/>
      <c r="BD28" s="7">
        <v>1</v>
      </c>
      <c r="BE28" s="7"/>
      <c r="BF28" s="7">
        <v>1</v>
      </c>
      <c r="BG28" s="7"/>
      <c r="BH28" s="7"/>
      <c r="BI28" s="7"/>
      <c r="BJ28" s="7">
        <v>1</v>
      </c>
      <c r="BK28" s="7"/>
      <c r="BL28" s="7">
        <v>1</v>
      </c>
      <c r="BM28" s="7"/>
      <c r="BN28" s="7"/>
      <c r="BO28" s="7"/>
      <c r="BP28" s="7">
        <v>1</v>
      </c>
      <c r="BQ28" s="7"/>
      <c r="BR28" s="7"/>
      <c r="BS28" s="7">
        <v>1</v>
      </c>
      <c r="BT28" s="7"/>
      <c r="BU28" s="7"/>
      <c r="BV28" s="7">
        <v>1</v>
      </c>
      <c r="BW28" s="7"/>
      <c r="BX28" s="7"/>
      <c r="BY28" s="7">
        <v>1</v>
      </c>
      <c r="BZ28" s="7"/>
      <c r="CA28" s="7"/>
      <c r="CB28" s="7">
        <v>1</v>
      </c>
      <c r="CC28" s="7"/>
      <c r="CD28" s="7"/>
      <c r="CE28" s="7">
        <v>1</v>
      </c>
      <c r="CF28" s="7"/>
      <c r="CG28" s="7"/>
      <c r="CH28" s="7">
        <v>1</v>
      </c>
      <c r="CI28" s="7"/>
      <c r="CJ28" s="7"/>
      <c r="CK28" s="7">
        <v>1</v>
      </c>
      <c r="CL28" s="7"/>
      <c r="CM28" s="7"/>
      <c r="CN28" s="7">
        <v>1</v>
      </c>
      <c r="CO28" s="7"/>
      <c r="CP28" s="7"/>
      <c r="CQ28" s="7">
        <v>1</v>
      </c>
      <c r="CR28" s="7"/>
      <c r="CS28" s="7"/>
      <c r="CT28" s="7">
        <v>1</v>
      </c>
      <c r="CU28" s="7"/>
      <c r="CV28" s="7"/>
      <c r="CW28" s="7">
        <v>1</v>
      </c>
      <c r="CX28" s="7"/>
      <c r="CY28" s="7"/>
      <c r="CZ28" s="7">
        <v>1</v>
      </c>
      <c r="DA28" s="7"/>
      <c r="DB28" s="7"/>
      <c r="DC28" s="7">
        <v>1</v>
      </c>
      <c r="DD28" s="7"/>
      <c r="DE28" s="7">
        <v>1</v>
      </c>
      <c r="DF28" s="7"/>
      <c r="DG28" s="7"/>
      <c r="DH28" s="7">
        <v>1</v>
      </c>
      <c r="DI28" s="7"/>
      <c r="DJ28" s="7"/>
      <c r="DK28" s="7">
        <v>1</v>
      </c>
      <c r="DL28" s="7"/>
      <c r="DM28" s="7"/>
      <c r="DN28" s="7">
        <v>1</v>
      </c>
      <c r="DO28" s="7"/>
      <c r="DP28" s="7"/>
      <c r="DQ28" s="7">
        <v>1</v>
      </c>
      <c r="DR28" s="7"/>
      <c r="DS28" s="7"/>
      <c r="DT28" s="7">
        <v>1</v>
      </c>
      <c r="DU28" s="7"/>
      <c r="DV28" s="7"/>
      <c r="DW28" s="7">
        <v>1</v>
      </c>
      <c r="DX28" s="7"/>
      <c r="DY28" s="7"/>
      <c r="DZ28" s="7">
        <v>1</v>
      </c>
      <c r="EA28" s="7"/>
      <c r="EB28" s="7"/>
      <c r="EC28" s="7">
        <v>1</v>
      </c>
      <c r="ED28" s="7"/>
      <c r="EE28" s="7"/>
      <c r="EF28" s="7">
        <v>1</v>
      </c>
      <c r="EG28" s="7"/>
      <c r="EH28" s="7"/>
      <c r="EI28" s="7"/>
      <c r="EJ28" s="7">
        <v>1</v>
      </c>
      <c r="EK28" s="7"/>
      <c r="EL28" s="7"/>
      <c r="EM28" s="7">
        <v>1</v>
      </c>
      <c r="EN28" s="7"/>
      <c r="EO28" s="7"/>
      <c r="EP28" s="7">
        <v>1</v>
      </c>
      <c r="EQ28" s="7"/>
      <c r="ER28" s="7"/>
      <c r="ES28" s="7">
        <v>1</v>
      </c>
      <c r="ET28" s="7"/>
      <c r="EU28" s="7"/>
      <c r="EV28" s="7">
        <v>1</v>
      </c>
      <c r="EW28" s="7"/>
      <c r="EX28" s="7"/>
      <c r="EY28" s="7">
        <v>1</v>
      </c>
      <c r="EZ28" s="7"/>
      <c r="FA28" s="7"/>
      <c r="FB28" s="7">
        <v>1</v>
      </c>
      <c r="FC28" s="7"/>
      <c r="FD28" s="7"/>
      <c r="FE28" s="7">
        <v>1</v>
      </c>
      <c r="FF28" s="7"/>
      <c r="FG28" s="7"/>
      <c r="FH28" s="7">
        <v>1</v>
      </c>
      <c r="FI28" s="7"/>
      <c r="FJ28" s="7"/>
      <c r="FK28" s="7">
        <v>1</v>
      </c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36" t="s">
        <v>677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/>
      <c r="T29" s="7">
        <v>1</v>
      </c>
      <c r="U29" s="7"/>
      <c r="V29" s="7"/>
      <c r="W29" s="7">
        <v>1</v>
      </c>
      <c r="X29" s="7"/>
      <c r="Y29" s="7"/>
      <c r="Z29" s="7">
        <v>1</v>
      </c>
      <c r="AA29" s="7"/>
      <c r="AB29" s="7"/>
      <c r="AC29" s="7">
        <v>1</v>
      </c>
      <c r="AD29" s="7"/>
      <c r="AE29" s="7"/>
      <c r="AF29" s="7">
        <v>1</v>
      </c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>
        <v>1</v>
      </c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/>
      <c r="BL29" s="7">
        <v>1</v>
      </c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>
        <v>1</v>
      </c>
      <c r="CT29" s="7"/>
      <c r="CU29" s="7"/>
      <c r="CV29" s="7">
        <v>1</v>
      </c>
      <c r="CW29" s="7"/>
      <c r="CX29" s="7"/>
      <c r="CY29" s="7">
        <v>1</v>
      </c>
      <c r="CZ29" s="7"/>
      <c r="DA29" s="7"/>
      <c r="DB29" s="7">
        <v>1</v>
      </c>
      <c r="DC29" s="7"/>
      <c r="DD29" s="7"/>
      <c r="DE29" s="7">
        <v>1</v>
      </c>
      <c r="DF29" s="7"/>
      <c r="DG29" s="7"/>
      <c r="DH29" s="7">
        <v>1</v>
      </c>
      <c r="DI29" s="7"/>
      <c r="DJ29" s="7"/>
      <c r="DK29" s="7">
        <v>1</v>
      </c>
      <c r="DL29" s="7"/>
      <c r="DM29" s="7"/>
      <c r="DN29" s="7">
        <v>1</v>
      </c>
      <c r="DO29" s="7"/>
      <c r="DP29" s="7"/>
      <c r="DQ29" s="7">
        <v>1</v>
      </c>
      <c r="DR29" s="7"/>
      <c r="DS29" s="7"/>
      <c r="DT29" s="7">
        <v>1</v>
      </c>
      <c r="DU29" s="7"/>
      <c r="DV29" s="7"/>
      <c r="DW29" s="7">
        <v>1</v>
      </c>
      <c r="DX29" s="7"/>
      <c r="DY29" s="7"/>
      <c r="DZ29" s="7">
        <v>1</v>
      </c>
      <c r="EA29" s="7"/>
      <c r="EB29" s="7"/>
      <c r="EC29" s="7">
        <v>1</v>
      </c>
      <c r="ED29" s="7"/>
      <c r="EE29" s="7"/>
      <c r="EF29" s="7">
        <v>1</v>
      </c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/>
      <c r="ER29" s="7">
        <v>1</v>
      </c>
      <c r="ES29" s="7"/>
      <c r="ET29" s="7"/>
      <c r="EU29" s="7">
        <v>1</v>
      </c>
      <c r="EV29" s="7"/>
      <c r="EW29" s="7"/>
      <c r="EX29" s="7"/>
      <c r="EY29" s="7">
        <v>1</v>
      </c>
      <c r="EZ29" s="7"/>
      <c r="FA29" s="7"/>
      <c r="FB29" s="7">
        <v>1</v>
      </c>
      <c r="FC29" s="7"/>
      <c r="FD29" s="7">
        <v>1</v>
      </c>
      <c r="FE29" s="7"/>
      <c r="FF29" s="7"/>
      <c r="FG29" s="7">
        <v>1</v>
      </c>
      <c r="FH29" s="7"/>
      <c r="FI29" s="7"/>
      <c r="FJ29" s="7">
        <v>1</v>
      </c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36" t="s">
        <v>678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8" customHeight="1">
      <c r="A31" s="8">
        <v>18</v>
      </c>
      <c r="B31" s="36" t="s">
        <v>679</v>
      </c>
      <c r="C31" s="7"/>
      <c r="D31" s="7">
        <v>1</v>
      </c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/>
      <c r="S31" s="7">
        <v>1</v>
      </c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/>
      <c r="BI31" s="7">
        <v>1</v>
      </c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/>
      <c r="BX31" s="7">
        <v>1</v>
      </c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/>
      <c r="CM31" s="7">
        <v>1</v>
      </c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36" t="s">
        <v>680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8" customHeight="1">
      <c r="A33" s="8">
        <v>20</v>
      </c>
      <c r="B33" s="36" t="s">
        <v>681</v>
      </c>
      <c r="C33" s="7"/>
      <c r="D33" s="7">
        <v>1</v>
      </c>
      <c r="E33" s="7"/>
      <c r="F33" s="7"/>
      <c r="G33" s="7"/>
      <c r="H33" s="7">
        <v>1</v>
      </c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>
        <v>1</v>
      </c>
      <c r="S33" s="7"/>
      <c r="T33" s="7"/>
      <c r="U33" s="7">
        <v>1</v>
      </c>
      <c r="V33" s="7"/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/>
      <c r="BI33" s="7">
        <v>1</v>
      </c>
      <c r="BJ33" s="7"/>
      <c r="BK33" s="7"/>
      <c r="BL33" s="7">
        <v>1</v>
      </c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>
        <v>1</v>
      </c>
      <c r="DK33" s="7"/>
      <c r="DL33" s="7"/>
      <c r="DM33" s="7">
        <v>1</v>
      </c>
      <c r="DN33" s="7"/>
      <c r="DO33" s="7"/>
      <c r="DP33" s="7">
        <v>1</v>
      </c>
      <c r="DQ33" s="7"/>
      <c r="DR33" s="7"/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36" t="s">
        <v>682</v>
      </c>
      <c r="C34" s="7"/>
      <c r="D34" s="7"/>
      <c r="E34" s="7">
        <v>1</v>
      </c>
      <c r="F34" s="7"/>
      <c r="G34" s="7">
        <v>1</v>
      </c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>
        <v>1</v>
      </c>
      <c r="T34" s="7"/>
      <c r="U34" s="7"/>
      <c r="V34" s="7">
        <v>1</v>
      </c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/>
      <c r="AO34" s="7">
        <v>1</v>
      </c>
      <c r="AP34" s="7"/>
      <c r="AQ34" s="7"/>
      <c r="AR34" s="7">
        <v>1</v>
      </c>
      <c r="AS34" s="7"/>
      <c r="AT34" s="7"/>
      <c r="AU34" s="7">
        <v>1</v>
      </c>
      <c r="AV34" s="7"/>
      <c r="AW34" s="7"/>
      <c r="AX34" s="7">
        <v>1</v>
      </c>
      <c r="AY34" s="7"/>
      <c r="AZ34" s="7"/>
      <c r="BA34" s="7">
        <v>1</v>
      </c>
      <c r="BB34" s="7"/>
      <c r="BC34" s="7"/>
      <c r="BD34" s="7">
        <v>1</v>
      </c>
      <c r="BE34" s="7"/>
      <c r="BF34" s="7"/>
      <c r="BG34" s="7">
        <v>1</v>
      </c>
      <c r="BH34" s="7"/>
      <c r="BI34" s="7"/>
      <c r="BJ34" s="7">
        <v>1</v>
      </c>
      <c r="BK34" s="7"/>
      <c r="BL34" s="7"/>
      <c r="BM34" s="7">
        <v>1</v>
      </c>
      <c r="BN34" s="7"/>
      <c r="BO34" s="7"/>
      <c r="BP34" s="7">
        <v>1</v>
      </c>
      <c r="BQ34" s="7"/>
      <c r="BR34" s="7"/>
      <c r="BS34" s="7">
        <v>1</v>
      </c>
      <c r="BT34" s="7"/>
      <c r="BU34" s="7"/>
      <c r="BV34" s="7">
        <v>1</v>
      </c>
      <c r="BW34" s="7"/>
      <c r="BX34" s="7"/>
      <c r="BY34" s="7">
        <v>1</v>
      </c>
      <c r="BZ34" s="7"/>
      <c r="CA34" s="7"/>
      <c r="CB34" s="7">
        <v>1</v>
      </c>
      <c r="CC34" s="7"/>
      <c r="CD34" s="7"/>
      <c r="CE34" s="7">
        <v>1</v>
      </c>
      <c r="CF34" s="7"/>
      <c r="CG34" s="7"/>
      <c r="CH34" s="7">
        <v>1</v>
      </c>
      <c r="CI34" s="7"/>
      <c r="CJ34" s="7"/>
      <c r="CK34" s="7">
        <v>1</v>
      </c>
      <c r="CL34" s="7"/>
      <c r="CM34" s="7"/>
      <c r="CN34" s="7">
        <v>1</v>
      </c>
      <c r="CO34" s="7"/>
      <c r="CP34" s="7"/>
      <c r="CQ34" s="7">
        <v>1</v>
      </c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/>
      <c r="DH34" s="7">
        <v>1</v>
      </c>
      <c r="DI34" s="7"/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/>
      <c r="EJ34" s="7">
        <v>1</v>
      </c>
      <c r="EK34" s="7"/>
      <c r="EL34" s="7"/>
      <c r="EM34" s="7">
        <v>1</v>
      </c>
      <c r="EN34" s="7"/>
      <c r="EO34" s="7"/>
      <c r="EP34" s="7">
        <v>1</v>
      </c>
      <c r="EQ34" s="7"/>
      <c r="ER34" s="7"/>
      <c r="ES34" s="7">
        <v>1</v>
      </c>
      <c r="ET34" s="7"/>
      <c r="EU34" s="7">
        <v>1</v>
      </c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/>
      <c r="FJ34" s="7">
        <v>1</v>
      </c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8" customHeight="1">
      <c r="A35" s="8">
        <v>22</v>
      </c>
      <c r="B35" s="36" t="s">
        <v>683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6.2" thickBot="1">
      <c r="A36" s="8">
        <v>23</v>
      </c>
      <c r="B36" s="36" t="s">
        <v>1409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</row>
    <row r="37" spans="1:254" ht="15.6">
      <c r="A37" s="67">
        <v>24</v>
      </c>
      <c r="B37" s="131" t="s">
        <v>1408</v>
      </c>
      <c r="C37" s="7"/>
      <c r="D37" s="7">
        <v>1</v>
      </c>
      <c r="E37" s="7"/>
      <c r="F37" s="7"/>
      <c r="G37" s="7">
        <v>1</v>
      </c>
      <c r="H37" s="7"/>
      <c r="I37" s="7"/>
      <c r="J37" s="7">
        <v>1</v>
      </c>
      <c r="K37" s="7"/>
      <c r="L37" s="7"/>
      <c r="M37" s="7">
        <v>1</v>
      </c>
      <c r="N37" s="7"/>
      <c r="O37" s="7"/>
      <c r="P37" s="7">
        <v>1</v>
      </c>
      <c r="Q37" s="7"/>
      <c r="R37" s="7"/>
      <c r="S37" s="7">
        <v>1</v>
      </c>
      <c r="T37" s="7"/>
      <c r="U37" s="7"/>
      <c r="V37" s="7">
        <v>1</v>
      </c>
      <c r="W37" s="7"/>
      <c r="X37" s="7"/>
      <c r="Y37" s="7">
        <v>1</v>
      </c>
      <c r="Z37" s="7"/>
      <c r="AA37" s="7"/>
      <c r="AB37" s="7">
        <v>1</v>
      </c>
      <c r="AC37" s="7"/>
      <c r="AD37" s="7"/>
      <c r="AE37" s="7">
        <v>1</v>
      </c>
      <c r="AF37" s="7"/>
      <c r="AG37" s="7"/>
      <c r="AH37" s="7">
        <v>1</v>
      </c>
      <c r="AI37" s="7"/>
      <c r="AJ37" s="7"/>
      <c r="AK37" s="7">
        <v>1</v>
      </c>
      <c r="AL37" s="7"/>
      <c r="AM37" s="7"/>
      <c r="AN37" s="7"/>
      <c r="AO37" s="7">
        <v>1</v>
      </c>
      <c r="AP37" s="7"/>
      <c r="AQ37" s="7"/>
      <c r="AR37" s="7">
        <v>1</v>
      </c>
      <c r="AS37" s="7"/>
      <c r="AT37" s="7"/>
      <c r="AU37" s="7">
        <v>1</v>
      </c>
      <c r="AV37" s="7"/>
      <c r="AW37" s="7"/>
      <c r="AX37" s="7">
        <v>1</v>
      </c>
      <c r="AY37" s="7"/>
      <c r="AZ37" s="7"/>
      <c r="BA37" s="7">
        <v>1</v>
      </c>
      <c r="BB37" s="7"/>
      <c r="BC37" s="7"/>
      <c r="BD37" s="7">
        <v>1</v>
      </c>
      <c r="BE37" s="7"/>
      <c r="BF37" s="7"/>
      <c r="BG37" s="7">
        <v>1</v>
      </c>
      <c r="BH37" s="7"/>
      <c r="BI37" s="7"/>
      <c r="BJ37" s="7">
        <v>1</v>
      </c>
      <c r="BK37" s="7"/>
      <c r="BL37" s="7"/>
      <c r="BM37" s="7">
        <v>1</v>
      </c>
      <c r="BN37" s="7"/>
      <c r="BO37" s="7"/>
      <c r="BP37" s="7">
        <v>1</v>
      </c>
      <c r="BQ37" s="7"/>
      <c r="BR37" s="7"/>
      <c r="BS37" s="7">
        <v>1</v>
      </c>
      <c r="BT37" s="7"/>
      <c r="BU37" s="7"/>
      <c r="BV37" s="7">
        <v>1</v>
      </c>
      <c r="BW37" s="7"/>
      <c r="BX37" s="7"/>
      <c r="BY37" s="7">
        <v>1</v>
      </c>
      <c r="BZ37" s="7"/>
      <c r="CA37" s="7"/>
      <c r="CB37" s="7">
        <v>1</v>
      </c>
      <c r="CC37" s="7"/>
      <c r="CD37" s="7"/>
      <c r="CE37" s="7">
        <v>1</v>
      </c>
      <c r="CF37" s="7"/>
      <c r="CG37" s="7">
        <v>1</v>
      </c>
      <c r="CH37" s="7"/>
      <c r="CI37" s="7"/>
      <c r="CJ37" s="7"/>
      <c r="CK37" s="7">
        <v>1</v>
      </c>
      <c r="CL37" s="7"/>
      <c r="CM37" s="7"/>
      <c r="CN37" s="7">
        <v>1</v>
      </c>
      <c r="CO37" s="7"/>
      <c r="CP37" s="7"/>
      <c r="CQ37" s="7">
        <v>1</v>
      </c>
      <c r="CR37" s="7"/>
      <c r="CS37" s="7"/>
      <c r="CT37" s="7">
        <v>1</v>
      </c>
      <c r="CU37" s="7"/>
      <c r="CV37" s="7"/>
      <c r="CW37" s="7">
        <v>1</v>
      </c>
      <c r="CX37" s="7"/>
      <c r="CY37" s="7"/>
      <c r="CZ37" s="7">
        <v>1</v>
      </c>
      <c r="DA37" s="7"/>
      <c r="DB37" s="7"/>
      <c r="DC37" s="7">
        <v>1</v>
      </c>
      <c r="DD37" s="7"/>
      <c r="DE37" s="7">
        <v>1</v>
      </c>
      <c r="DF37" s="7"/>
      <c r="DG37" s="7"/>
      <c r="DH37" s="7">
        <v>1</v>
      </c>
      <c r="DI37" s="7"/>
      <c r="DJ37" s="7"/>
      <c r="DK37" s="7">
        <v>1</v>
      </c>
      <c r="DL37" s="7"/>
      <c r="DM37" s="7"/>
      <c r="DN37" s="7">
        <v>1</v>
      </c>
      <c r="DO37" s="7"/>
      <c r="DP37" s="7"/>
      <c r="DQ37" s="7"/>
      <c r="DR37" s="7">
        <v>1</v>
      </c>
      <c r="DS37" s="7"/>
      <c r="DT37" s="7"/>
      <c r="DU37" s="7">
        <v>1</v>
      </c>
      <c r="DV37" s="7"/>
      <c r="DW37" s="7"/>
      <c r="DX37" s="7">
        <v>1</v>
      </c>
      <c r="DY37" s="7"/>
      <c r="DZ37" s="7"/>
      <c r="EA37" s="7">
        <v>1</v>
      </c>
      <c r="EB37" s="7"/>
      <c r="EC37" s="7"/>
      <c r="ED37" s="7">
        <v>1</v>
      </c>
      <c r="EE37" s="7"/>
      <c r="EF37" s="7"/>
      <c r="EG37" s="7">
        <v>1</v>
      </c>
      <c r="EH37" s="7"/>
      <c r="EI37" s="7">
        <v>1</v>
      </c>
      <c r="EJ37" s="7"/>
      <c r="EK37" s="7"/>
      <c r="EL37" s="7">
        <v>1</v>
      </c>
      <c r="EM37" s="7"/>
      <c r="EN37" s="7"/>
      <c r="EO37" s="7">
        <v>1</v>
      </c>
      <c r="EP37" s="7"/>
      <c r="EQ37" s="7"/>
      <c r="ER37" s="7">
        <v>1</v>
      </c>
      <c r="ES37" s="7"/>
      <c r="ET37" s="7"/>
      <c r="EU37" s="7">
        <v>1</v>
      </c>
      <c r="EV37" s="7"/>
      <c r="EW37" s="7"/>
      <c r="EX37" s="7">
        <v>1</v>
      </c>
      <c r="EY37" s="7"/>
      <c r="EZ37" s="7"/>
      <c r="FA37" s="7">
        <v>1</v>
      </c>
      <c r="FB37" s="7"/>
      <c r="FC37" s="7"/>
      <c r="FD37" s="7">
        <v>1</v>
      </c>
      <c r="FE37" s="7"/>
      <c r="FF37" s="7"/>
      <c r="FG37" s="7">
        <v>1</v>
      </c>
      <c r="FH37" s="7"/>
      <c r="FI37" s="7"/>
      <c r="FJ37" s="7">
        <v>1</v>
      </c>
      <c r="FK37" s="7"/>
    </row>
    <row r="38" spans="1:254" ht="16.2" thickBot="1">
      <c r="A38" s="67">
        <v>25</v>
      </c>
      <c r="B38" s="36" t="s">
        <v>684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/>
      <c r="AO38" s="7">
        <v>1</v>
      </c>
      <c r="AP38" s="7"/>
      <c r="AQ38" s="7"/>
      <c r="AR38" s="7">
        <v>1</v>
      </c>
      <c r="AS38" s="7"/>
      <c r="AT38" s="7"/>
      <c r="AU38" s="7">
        <v>1</v>
      </c>
      <c r="AV38" s="7"/>
      <c r="AW38" s="7"/>
      <c r="AX38" s="7">
        <v>1</v>
      </c>
      <c r="AY38" s="7"/>
      <c r="AZ38" s="7"/>
      <c r="BA38" s="7">
        <v>1</v>
      </c>
      <c r="BB38" s="7"/>
      <c r="BC38" s="7"/>
      <c r="BD38" s="7">
        <v>1</v>
      </c>
      <c r="BE38" s="7"/>
      <c r="BF38" s="7"/>
      <c r="BG38" s="7">
        <v>1</v>
      </c>
      <c r="BH38" s="7"/>
      <c r="BI38" s="7"/>
      <c r="BJ38" s="7">
        <v>1</v>
      </c>
      <c r="BK38" s="7"/>
      <c r="BL38" s="7"/>
      <c r="BM38" s="7">
        <v>1</v>
      </c>
      <c r="BN38" s="7"/>
      <c r="BO38" s="7"/>
      <c r="BP38" s="7">
        <v>1</v>
      </c>
      <c r="BQ38" s="7"/>
      <c r="BR38" s="7"/>
      <c r="BS38" s="7">
        <v>1</v>
      </c>
      <c r="BT38" s="7"/>
      <c r="BU38" s="7"/>
      <c r="BV38" s="7">
        <v>1</v>
      </c>
      <c r="BW38" s="7"/>
      <c r="BX38" s="7"/>
      <c r="BY38" s="7">
        <v>1</v>
      </c>
      <c r="BZ38" s="7"/>
      <c r="CA38" s="7"/>
      <c r="CB38" s="7">
        <v>1</v>
      </c>
      <c r="CC38" s="7"/>
      <c r="CD38" s="7"/>
      <c r="CE38" s="7">
        <v>1</v>
      </c>
      <c r="CF38" s="7"/>
      <c r="CG38" s="7">
        <v>1</v>
      </c>
      <c r="CH38" s="7"/>
      <c r="CI38" s="7"/>
      <c r="CJ38" s="7"/>
      <c r="CK38" s="7">
        <v>1</v>
      </c>
      <c r="CL38" s="7"/>
      <c r="CM38" s="7"/>
      <c r="CN38" s="7">
        <v>1</v>
      </c>
      <c r="CO38" s="7"/>
      <c r="CP38" s="7"/>
      <c r="CQ38" s="7">
        <v>1</v>
      </c>
      <c r="CR38" s="7"/>
      <c r="CS38" s="7"/>
      <c r="CT38" s="7">
        <v>1</v>
      </c>
      <c r="CU38" s="7"/>
      <c r="CV38" s="7"/>
      <c r="CW38" s="7">
        <v>1</v>
      </c>
      <c r="CX38" s="7"/>
      <c r="CY38" s="7"/>
      <c r="CZ38" s="7">
        <v>1</v>
      </c>
      <c r="DA38" s="7"/>
      <c r="DB38" s="7"/>
      <c r="DC38" s="7">
        <v>1</v>
      </c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/>
      <c r="DR38" s="7">
        <v>1</v>
      </c>
      <c r="DS38" s="7"/>
      <c r="DT38" s="7"/>
      <c r="DU38" s="7">
        <v>1</v>
      </c>
      <c r="DV38" s="7"/>
      <c r="DW38" s="7"/>
      <c r="DX38" s="7">
        <v>1</v>
      </c>
      <c r="DY38" s="7"/>
      <c r="DZ38" s="7"/>
      <c r="EA38" s="7">
        <v>1</v>
      </c>
      <c r="EB38" s="7"/>
      <c r="EC38" s="7"/>
      <c r="ED38" s="7">
        <v>1</v>
      </c>
      <c r="EE38" s="7"/>
      <c r="EF38" s="7"/>
      <c r="EG38" s="7">
        <v>1</v>
      </c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</row>
    <row r="39" spans="1:254">
      <c r="A39" s="80" t="s">
        <v>395</v>
      </c>
      <c r="B39" s="8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</row>
    <row r="40" spans="1:254">
      <c r="A40" s="82" t="s">
        <v>206</v>
      </c>
      <c r="B40" s="83"/>
      <c r="C40" s="8">
        <f>SUM(C14:C39)</f>
        <v>7</v>
      </c>
      <c r="D40" s="8">
        <f t="shared" ref="D40:T40" si="0">SUM(D14:D39)</f>
        <v>13</v>
      </c>
      <c r="E40" s="8">
        <f t="shared" si="0"/>
        <v>5</v>
      </c>
      <c r="F40" s="8">
        <f t="shared" si="0"/>
        <v>7</v>
      </c>
      <c r="G40" s="8">
        <f t="shared" si="0"/>
        <v>13</v>
      </c>
      <c r="H40" s="8">
        <f t="shared" si="0"/>
        <v>5</v>
      </c>
      <c r="I40" s="8">
        <f t="shared" si="0"/>
        <v>7</v>
      </c>
      <c r="J40" s="8">
        <f t="shared" si="0"/>
        <v>14</v>
      </c>
      <c r="K40" s="8">
        <f t="shared" si="0"/>
        <v>4</v>
      </c>
      <c r="L40" s="8">
        <f t="shared" si="0"/>
        <v>7</v>
      </c>
      <c r="M40" s="8">
        <f t="shared" si="0"/>
        <v>14</v>
      </c>
      <c r="N40" s="8">
        <f t="shared" si="0"/>
        <v>4</v>
      </c>
      <c r="O40" s="8">
        <f t="shared" si="0"/>
        <v>7</v>
      </c>
      <c r="P40" s="8">
        <f t="shared" si="0"/>
        <v>14</v>
      </c>
      <c r="Q40" s="8">
        <f t="shared" si="0"/>
        <v>4</v>
      </c>
      <c r="R40" s="8">
        <f t="shared" si="0"/>
        <v>8</v>
      </c>
      <c r="S40" s="8">
        <f t="shared" si="0"/>
        <v>12</v>
      </c>
      <c r="T40" s="8">
        <f t="shared" si="0"/>
        <v>5</v>
      </c>
      <c r="U40" s="8">
        <f t="shared" ref="U40:BD40" si="1">SUM(U14:U39)</f>
        <v>8</v>
      </c>
      <c r="V40" s="8">
        <f t="shared" si="1"/>
        <v>13</v>
      </c>
      <c r="W40" s="8">
        <f t="shared" si="1"/>
        <v>4</v>
      </c>
      <c r="X40" s="8">
        <f t="shared" si="1"/>
        <v>9</v>
      </c>
      <c r="Y40" s="8">
        <f t="shared" si="1"/>
        <v>12</v>
      </c>
      <c r="Z40" s="8">
        <f t="shared" si="1"/>
        <v>4</v>
      </c>
      <c r="AA40" s="8">
        <f t="shared" si="1"/>
        <v>8</v>
      </c>
      <c r="AB40" s="8">
        <f t="shared" si="1"/>
        <v>13</v>
      </c>
      <c r="AC40" s="8">
        <f t="shared" si="1"/>
        <v>4</v>
      </c>
      <c r="AD40" s="8">
        <f t="shared" si="1"/>
        <v>8</v>
      </c>
      <c r="AE40" s="8">
        <f t="shared" si="1"/>
        <v>15</v>
      </c>
      <c r="AF40" s="8">
        <f t="shared" si="1"/>
        <v>2</v>
      </c>
      <c r="AG40" s="8">
        <f t="shared" si="1"/>
        <v>9</v>
      </c>
      <c r="AH40" s="8">
        <f t="shared" si="1"/>
        <v>13</v>
      </c>
      <c r="AI40" s="8">
        <f t="shared" si="1"/>
        <v>3</v>
      </c>
      <c r="AJ40" s="8">
        <f t="shared" si="1"/>
        <v>9</v>
      </c>
      <c r="AK40" s="8">
        <f t="shared" si="1"/>
        <v>13</v>
      </c>
      <c r="AL40" s="8">
        <f t="shared" si="1"/>
        <v>3</v>
      </c>
      <c r="AM40" s="8">
        <f t="shared" si="1"/>
        <v>9</v>
      </c>
      <c r="AN40" s="8">
        <f t="shared" si="1"/>
        <v>8</v>
      </c>
      <c r="AO40" s="8">
        <f t="shared" si="1"/>
        <v>8</v>
      </c>
      <c r="AP40" s="8">
        <f t="shared" si="1"/>
        <v>9</v>
      </c>
      <c r="AQ40" s="8">
        <f t="shared" si="1"/>
        <v>8</v>
      </c>
      <c r="AR40" s="8">
        <f t="shared" si="1"/>
        <v>8</v>
      </c>
      <c r="AS40" s="8">
        <f t="shared" si="1"/>
        <v>9</v>
      </c>
      <c r="AT40" s="8">
        <f t="shared" si="1"/>
        <v>8</v>
      </c>
      <c r="AU40" s="8">
        <f t="shared" si="1"/>
        <v>8</v>
      </c>
      <c r="AV40" s="8">
        <f t="shared" si="1"/>
        <v>8</v>
      </c>
      <c r="AW40" s="8">
        <f t="shared" si="1"/>
        <v>9</v>
      </c>
      <c r="AX40" s="8">
        <f t="shared" si="1"/>
        <v>8</v>
      </c>
      <c r="AY40" s="8">
        <f t="shared" si="1"/>
        <v>8</v>
      </c>
      <c r="AZ40" s="8">
        <f t="shared" si="1"/>
        <v>9</v>
      </c>
      <c r="BA40" s="8">
        <f t="shared" si="1"/>
        <v>8</v>
      </c>
      <c r="BB40" s="8">
        <f t="shared" si="1"/>
        <v>8</v>
      </c>
      <c r="BC40" s="8">
        <f t="shared" si="1"/>
        <v>12</v>
      </c>
      <c r="BD40" s="8">
        <f t="shared" si="1"/>
        <v>5</v>
      </c>
      <c r="BE40" s="8">
        <f t="shared" ref="BE40:CI40" si="2">SUM(BE14:BE39)</f>
        <v>8</v>
      </c>
      <c r="BF40" s="8">
        <f t="shared" si="2"/>
        <v>14</v>
      </c>
      <c r="BG40" s="8">
        <f t="shared" si="2"/>
        <v>3</v>
      </c>
      <c r="BH40" s="8">
        <f t="shared" si="2"/>
        <v>6</v>
      </c>
      <c r="BI40" s="8">
        <f t="shared" si="2"/>
        <v>11</v>
      </c>
      <c r="BJ40" s="8">
        <f t="shared" si="2"/>
        <v>8</v>
      </c>
      <c r="BK40" s="8">
        <f t="shared" si="2"/>
        <v>6</v>
      </c>
      <c r="BL40" s="8">
        <f t="shared" si="2"/>
        <v>14</v>
      </c>
      <c r="BM40" s="8">
        <f t="shared" si="2"/>
        <v>5</v>
      </c>
      <c r="BN40" s="8">
        <f t="shared" si="2"/>
        <v>8</v>
      </c>
      <c r="BO40" s="8">
        <f t="shared" si="2"/>
        <v>10</v>
      </c>
      <c r="BP40" s="8">
        <f t="shared" si="2"/>
        <v>7</v>
      </c>
      <c r="BQ40" s="8">
        <f t="shared" si="2"/>
        <v>8</v>
      </c>
      <c r="BR40" s="8">
        <f t="shared" si="2"/>
        <v>9</v>
      </c>
      <c r="BS40" s="8">
        <f t="shared" si="2"/>
        <v>8</v>
      </c>
      <c r="BT40" s="8">
        <f t="shared" si="2"/>
        <v>8</v>
      </c>
      <c r="BU40" s="8">
        <f t="shared" si="2"/>
        <v>9</v>
      </c>
      <c r="BV40" s="8">
        <f t="shared" si="2"/>
        <v>8</v>
      </c>
      <c r="BW40" s="8">
        <f t="shared" si="2"/>
        <v>8</v>
      </c>
      <c r="BX40" s="8">
        <f t="shared" si="2"/>
        <v>9</v>
      </c>
      <c r="BY40" s="8">
        <f t="shared" si="2"/>
        <v>8</v>
      </c>
      <c r="BZ40" s="8">
        <f t="shared" si="2"/>
        <v>8</v>
      </c>
      <c r="CA40" s="8">
        <f t="shared" si="2"/>
        <v>9</v>
      </c>
      <c r="CB40" s="8">
        <f t="shared" si="2"/>
        <v>8</v>
      </c>
      <c r="CC40" s="8">
        <f t="shared" si="2"/>
        <v>8</v>
      </c>
      <c r="CD40" s="8">
        <f t="shared" si="2"/>
        <v>9</v>
      </c>
      <c r="CE40" s="8">
        <f t="shared" si="2"/>
        <v>8</v>
      </c>
      <c r="CF40" s="8">
        <f t="shared" si="2"/>
        <v>8</v>
      </c>
      <c r="CG40" s="8">
        <f t="shared" si="2"/>
        <v>14</v>
      </c>
      <c r="CH40" s="8">
        <f t="shared" si="2"/>
        <v>3</v>
      </c>
      <c r="CI40" s="8">
        <f t="shared" si="2"/>
        <v>8</v>
      </c>
      <c r="CJ40" s="8">
        <f t="shared" ref="CJ40:DR40" si="3">SUM(CJ14:CJ39)</f>
        <v>9</v>
      </c>
      <c r="CK40" s="8">
        <f t="shared" si="3"/>
        <v>8</v>
      </c>
      <c r="CL40" s="8">
        <f t="shared" si="3"/>
        <v>8</v>
      </c>
      <c r="CM40" s="8">
        <f t="shared" si="3"/>
        <v>9</v>
      </c>
      <c r="CN40" s="8">
        <f t="shared" si="3"/>
        <v>8</v>
      </c>
      <c r="CO40" s="8">
        <f t="shared" si="3"/>
        <v>9</v>
      </c>
      <c r="CP40" s="8">
        <f t="shared" si="3"/>
        <v>8</v>
      </c>
      <c r="CQ40" s="8">
        <f t="shared" si="3"/>
        <v>8</v>
      </c>
      <c r="CR40" s="8">
        <f t="shared" si="3"/>
        <v>9</v>
      </c>
      <c r="CS40" s="8">
        <f t="shared" si="3"/>
        <v>9</v>
      </c>
      <c r="CT40" s="8">
        <f t="shared" si="3"/>
        <v>7</v>
      </c>
      <c r="CU40" s="8">
        <f t="shared" si="3"/>
        <v>9</v>
      </c>
      <c r="CV40" s="8">
        <f t="shared" si="3"/>
        <v>9</v>
      </c>
      <c r="CW40" s="8">
        <f t="shared" si="3"/>
        <v>7</v>
      </c>
      <c r="CX40" s="8">
        <f t="shared" si="3"/>
        <v>9</v>
      </c>
      <c r="CY40" s="8">
        <f t="shared" si="3"/>
        <v>9</v>
      </c>
      <c r="CZ40" s="8">
        <f t="shared" si="3"/>
        <v>7</v>
      </c>
      <c r="DA40" s="8">
        <f t="shared" si="3"/>
        <v>9</v>
      </c>
      <c r="DB40" s="8">
        <f t="shared" si="3"/>
        <v>9</v>
      </c>
      <c r="DC40" s="8">
        <f t="shared" si="3"/>
        <v>7</v>
      </c>
      <c r="DD40" s="8">
        <f t="shared" si="3"/>
        <v>9</v>
      </c>
      <c r="DE40" s="8">
        <f t="shared" si="3"/>
        <v>12</v>
      </c>
      <c r="DF40" s="8">
        <f t="shared" si="3"/>
        <v>4</v>
      </c>
      <c r="DG40" s="8">
        <f t="shared" si="3"/>
        <v>9</v>
      </c>
      <c r="DH40" s="8">
        <f t="shared" si="3"/>
        <v>12</v>
      </c>
      <c r="DI40" s="8">
        <f t="shared" si="3"/>
        <v>4</v>
      </c>
      <c r="DJ40" s="8">
        <f t="shared" si="3"/>
        <v>9</v>
      </c>
      <c r="DK40" s="8">
        <f t="shared" si="3"/>
        <v>12</v>
      </c>
      <c r="DL40" s="8">
        <f t="shared" si="3"/>
        <v>4</v>
      </c>
      <c r="DM40" s="8">
        <f t="shared" si="3"/>
        <v>9</v>
      </c>
      <c r="DN40" s="8">
        <f t="shared" si="3"/>
        <v>12</v>
      </c>
      <c r="DO40" s="8">
        <f t="shared" si="3"/>
        <v>4</v>
      </c>
      <c r="DP40" s="8">
        <f t="shared" si="3"/>
        <v>9</v>
      </c>
      <c r="DQ40" s="8">
        <f t="shared" si="3"/>
        <v>10</v>
      </c>
      <c r="DR40" s="8">
        <f t="shared" si="3"/>
        <v>6</v>
      </c>
      <c r="DS40" s="8">
        <f t="shared" ref="DS40:EY40" si="4">SUM(DS14:DS39)</f>
        <v>9</v>
      </c>
      <c r="DT40" s="8">
        <f t="shared" si="4"/>
        <v>10</v>
      </c>
      <c r="DU40" s="8">
        <f t="shared" si="4"/>
        <v>6</v>
      </c>
      <c r="DV40" s="8">
        <f t="shared" si="4"/>
        <v>9</v>
      </c>
      <c r="DW40" s="8">
        <f t="shared" si="4"/>
        <v>10</v>
      </c>
      <c r="DX40" s="8">
        <f t="shared" si="4"/>
        <v>6</v>
      </c>
      <c r="DY40" s="8">
        <f t="shared" si="4"/>
        <v>9</v>
      </c>
      <c r="DZ40" s="8">
        <f t="shared" si="4"/>
        <v>10</v>
      </c>
      <c r="EA40" s="8">
        <f t="shared" si="4"/>
        <v>6</v>
      </c>
      <c r="EB40" s="8">
        <f t="shared" si="4"/>
        <v>9</v>
      </c>
      <c r="EC40" s="8">
        <f t="shared" si="4"/>
        <v>10</v>
      </c>
      <c r="ED40" s="8">
        <f t="shared" si="4"/>
        <v>6</v>
      </c>
      <c r="EE40" s="8">
        <f t="shared" si="4"/>
        <v>9</v>
      </c>
      <c r="EF40" s="8">
        <f t="shared" si="4"/>
        <v>10</v>
      </c>
      <c r="EG40" s="8">
        <f t="shared" si="4"/>
        <v>6</v>
      </c>
      <c r="EH40" s="8">
        <f t="shared" si="4"/>
        <v>15</v>
      </c>
      <c r="EI40" s="8">
        <f t="shared" si="4"/>
        <v>6</v>
      </c>
      <c r="EJ40" s="8">
        <f t="shared" si="4"/>
        <v>4</v>
      </c>
      <c r="EK40" s="8">
        <f t="shared" si="4"/>
        <v>15</v>
      </c>
      <c r="EL40" s="8">
        <f t="shared" si="4"/>
        <v>6</v>
      </c>
      <c r="EM40" s="8">
        <f t="shared" si="4"/>
        <v>4</v>
      </c>
      <c r="EN40" s="8">
        <f t="shared" si="4"/>
        <v>15</v>
      </c>
      <c r="EO40" s="8">
        <f t="shared" si="4"/>
        <v>6</v>
      </c>
      <c r="EP40" s="8">
        <f t="shared" si="4"/>
        <v>4</v>
      </c>
      <c r="EQ40" s="8">
        <f t="shared" si="4"/>
        <v>15</v>
      </c>
      <c r="ER40" s="8">
        <f t="shared" si="4"/>
        <v>6</v>
      </c>
      <c r="ES40" s="8">
        <f t="shared" si="4"/>
        <v>4</v>
      </c>
      <c r="ET40" s="8">
        <f t="shared" si="4"/>
        <v>15</v>
      </c>
      <c r="EU40" s="8">
        <f t="shared" si="4"/>
        <v>7</v>
      </c>
      <c r="EV40" s="8">
        <f t="shared" si="4"/>
        <v>3</v>
      </c>
      <c r="EW40" s="8">
        <f t="shared" si="4"/>
        <v>14</v>
      </c>
      <c r="EX40" s="8">
        <f t="shared" si="4"/>
        <v>9</v>
      </c>
      <c r="EY40" s="8">
        <f t="shared" si="4"/>
        <v>2</v>
      </c>
      <c r="EZ40" s="8">
        <f t="shared" ref="EZ40:FK40" si="5">SUM(EZ14:EZ39)</f>
        <v>12</v>
      </c>
      <c r="FA40" s="8">
        <f t="shared" si="5"/>
        <v>8</v>
      </c>
      <c r="FB40" s="8">
        <f t="shared" si="5"/>
        <v>4</v>
      </c>
      <c r="FC40" s="8">
        <f t="shared" si="5"/>
        <v>13</v>
      </c>
      <c r="FD40" s="8">
        <f t="shared" si="5"/>
        <v>8</v>
      </c>
      <c r="FE40" s="8">
        <f t="shared" si="5"/>
        <v>4</v>
      </c>
      <c r="FF40" s="8">
        <f t="shared" si="5"/>
        <v>13</v>
      </c>
      <c r="FG40" s="8">
        <f t="shared" si="5"/>
        <v>8</v>
      </c>
      <c r="FH40" s="8">
        <f t="shared" si="5"/>
        <v>5</v>
      </c>
      <c r="FI40" s="8">
        <f t="shared" si="5"/>
        <v>12</v>
      </c>
      <c r="FJ40" s="8">
        <f t="shared" si="5"/>
        <v>9</v>
      </c>
      <c r="FK40" s="8">
        <f t="shared" si="5"/>
        <v>4</v>
      </c>
    </row>
    <row r="41" spans="1:254" ht="39" customHeight="1">
      <c r="C41" s="9">
        <f>C40/25%</f>
        <v>28</v>
      </c>
      <c r="D41" s="9">
        <f t="shared" ref="D41:BO41" si="6">D40/25%</f>
        <v>52</v>
      </c>
      <c r="E41" s="9">
        <f t="shared" si="6"/>
        <v>20</v>
      </c>
      <c r="F41" s="9">
        <f t="shared" si="6"/>
        <v>28</v>
      </c>
      <c r="G41" s="9">
        <f t="shared" si="6"/>
        <v>52</v>
      </c>
      <c r="H41" s="9">
        <f t="shared" si="6"/>
        <v>20</v>
      </c>
      <c r="I41" s="9">
        <f t="shared" si="6"/>
        <v>28</v>
      </c>
      <c r="J41" s="9">
        <f t="shared" si="6"/>
        <v>56</v>
      </c>
      <c r="K41" s="9">
        <f t="shared" si="6"/>
        <v>16</v>
      </c>
      <c r="L41" s="9">
        <f t="shared" si="6"/>
        <v>28</v>
      </c>
      <c r="M41" s="9">
        <f t="shared" si="6"/>
        <v>56</v>
      </c>
      <c r="N41" s="9">
        <f t="shared" si="6"/>
        <v>16</v>
      </c>
      <c r="O41" s="9">
        <f t="shared" si="6"/>
        <v>28</v>
      </c>
      <c r="P41" s="9">
        <f t="shared" si="6"/>
        <v>56</v>
      </c>
      <c r="Q41" s="9">
        <f t="shared" si="6"/>
        <v>16</v>
      </c>
      <c r="R41" s="9">
        <f t="shared" si="6"/>
        <v>32</v>
      </c>
      <c r="S41" s="9">
        <f t="shared" si="6"/>
        <v>48</v>
      </c>
      <c r="T41" s="9">
        <f t="shared" si="6"/>
        <v>20</v>
      </c>
      <c r="U41" s="9">
        <f t="shared" si="6"/>
        <v>32</v>
      </c>
      <c r="V41" s="9">
        <f t="shared" si="6"/>
        <v>52</v>
      </c>
      <c r="W41" s="9">
        <f t="shared" si="6"/>
        <v>16</v>
      </c>
      <c r="X41" s="9">
        <f t="shared" si="6"/>
        <v>36</v>
      </c>
      <c r="Y41" s="9">
        <f t="shared" si="6"/>
        <v>48</v>
      </c>
      <c r="Z41" s="9">
        <f t="shared" si="6"/>
        <v>16</v>
      </c>
      <c r="AA41" s="9">
        <f t="shared" si="6"/>
        <v>32</v>
      </c>
      <c r="AB41" s="9">
        <f t="shared" si="6"/>
        <v>52</v>
      </c>
      <c r="AC41" s="9">
        <f t="shared" si="6"/>
        <v>16</v>
      </c>
      <c r="AD41" s="9">
        <f t="shared" si="6"/>
        <v>32</v>
      </c>
      <c r="AE41" s="9">
        <f t="shared" si="6"/>
        <v>60</v>
      </c>
      <c r="AF41" s="9">
        <f t="shared" si="6"/>
        <v>8</v>
      </c>
      <c r="AG41" s="9">
        <f t="shared" si="6"/>
        <v>36</v>
      </c>
      <c r="AH41" s="9">
        <f t="shared" si="6"/>
        <v>52</v>
      </c>
      <c r="AI41" s="9">
        <f t="shared" si="6"/>
        <v>12</v>
      </c>
      <c r="AJ41" s="9">
        <f t="shared" si="6"/>
        <v>36</v>
      </c>
      <c r="AK41" s="9">
        <f t="shared" si="6"/>
        <v>52</v>
      </c>
      <c r="AL41" s="9">
        <f t="shared" si="6"/>
        <v>12</v>
      </c>
      <c r="AM41" s="9">
        <f t="shared" si="6"/>
        <v>36</v>
      </c>
      <c r="AN41" s="9">
        <f t="shared" si="6"/>
        <v>32</v>
      </c>
      <c r="AO41" s="9">
        <f t="shared" si="6"/>
        <v>32</v>
      </c>
      <c r="AP41" s="9">
        <f t="shared" si="6"/>
        <v>36</v>
      </c>
      <c r="AQ41" s="9">
        <f t="shared" si="6"/>
        <v>32</v>
      </c>
      <c r="AR41" s="9">
        <f t="shared" si="6"/>
        <v>32</v>
      </c>
      <c r="AS41" s="9">
        <f t="shared" si="6"/>
        <v>36</v>
      </c>
      <c r="AT41" s="9">
        <f t="shared" si="6"/>
        <v>32</v>
      </c>
      <c r="AU41" s="9">
        <f t="shared" si="6"/>
        <v>32</v>
      </c>
      <c r="AV41" s="9">
        <f t="shared" si="6"/>
        <v>32</v>
      </c>
      <c r="AW41" s="9">
        <f t="shared" si="6"/>
        <v>36</v>
      </c>
      <c r="AX41" s="9">
        <f t="shared" si="6"/>
        <v>32</v>
      </c>
      <c r="AY41" s="9">
        <f t="shared" si="6"/>
        <v>32</v>
      </c>
      <c r="AZ41" s="9">
        <f t="shared" si="6"/>
        <v>36</v>
      </c>
      <c r="BA41" s="9">
        <f t="shared" si="6"/>
        <v>32</v>
      </c>
      <c r="BB41" s="9">
        <f t="shared" si="6"/>
        <v>32</v>
      </c>
      <c r="BC41" s="9">
        <f t="shared" si="6"/>
        <v>48</v>
      </c>
      <c r="BD41" s="9">
        <f t="shared" si="6"/>
        <v>20</v>
      </c>
      <c r="BE41" s="9">
        <f t="shared" si="6"/>
        <v>32</v>
      </c>
      <c r="BF41" s="9">
        <f t="shared" si="6"/>
        <v>56</v>
      </c>
      <c r="BG41" s="9">
        <f t="shared" si="6"/>
        <v>12</v>
      </c>
      <c r="BH41" s="9">
        <f t="shared" si="6"/>
        <v>24</v>
      </c>
      <c r="BI41" s="9">
        <f t="shared" si="6"/>
        <v>44</v>
      </c>
      <c r="BJ41" s="9">
        <f t="shared" si="6"/>
        <v>32</v>
      </c>
      <c r="BK41" s="9">
        <f t="shared" si="6"/>
        <v>24</v>
      </c>
      <c r="BL41" s="9">
        <f t="shared" si="6"/>
        <v>56</v>
      </c>
      <c r="BM41" s="9">
        <f t="shared" si="6"/>
        <v>20</v>
      </c>
      <c r="BN41" s="9">
        <f t="shared" si="6"/>
        <v>32</v>
      </c>
      <c r="BO41" s="9">
        <f t="shared" si="6"/>
        <v>40</v>
      </c>
      <c r="BP41" s="9">
        <f t="shared" ref="BP41:EA41" si="7">BP40/25%</f>
        <v>28</v>
      </c>
      <c r="BQ41" s="9">
        <f t="shared" si="7"/>
        <v>32</v>
      </c>
      <c r="BR41" s="9">
        <f t="shared" si="7"/>
        <v>36</v>
      </c>
      <c r="BS41" s="9">
        <f t="shared" si="7"/>
        <v>32</v>
      </c>
      <c r="BT41" s="9">
        <f t="shared" si="7"/>
        <v>32</v>
      </c>
      <c r="BU41" s="9">
        <f t="shared" si="7"/>
        <v>36</v>
      </c>
      <c r="BV41" s="9">
        <f t="shared" si="7"/>
        <v>32</v>
      </c>
      <c r="BW41" s="9">
        <f t="shared" si="7"/>
        <v>32</v>
      </c>
      <c r="BX41" s="9">
        <f t="shared" si="7"/>
        <v>36</v>
      </c>
      <c r="BY41" s="9">
        <f t="shared" si="7"/>
        <v>32</v>
      </c>
      <c r="BZ41" s="9">
        <f t="shared" si="7"/>
        <v>32</v>
      </c>
      <c r="CA41" s="9">
        <f t="shared" si="7"/>
        <v>36</v>
      </c>
      <c r="CB41" s="9">
        <f t="shared" si="7"/>
        <v>32</v>
      </c>
      <c r="CC41" s="9">
        <f t="shared" si="7"/>
        <v>32</v>
      </c>
      <c r="CD41" s="9">
        <f t="shared" si="7"/>
        <v>36</v>
      </c>
      <c r="CE41" s="9">
        <f t="shared" si="7"/>
        <v>32</v>
      </c>
      <c r="CF41" s="9">
        <f t="shared" si="7"/>
        <v>32</v>
      </c>
      <c r="CG41" s="9">
        <f t="shared" si="7"/>
        <v>56</v>
      </c>
      <c r="CH41" s="9">
        <f t="shared" si="7"/>
        <v>12</v>
      </c>
      <c r="CI41" s="9">
        <f t="shared" si="7"/>
        <v>32</v>
      </c>
      <c r="CJ41" s="9">
        <f t="shared" si="7"/>
        <v>36</v>
      </c>
      <c r="CK41" s="9">
        <f t="shared" si="7"/>
        <v>32</v>
      </c>
      <c r="CL41" s="9">
        <f t="shared" si="7"/>
        <v>32</v>
      </c>
      <c r="CM41" s="9">
        <f t="shared" si="7"/>
        <v>36</v>
      </c>
      <c r="CN41" s="9">
        <f t="shared" si="7"/>
        <v>32</v>
      </c>
      <c r="CO41" s="9">
        <f t="shared" si="7"/>
        <v>36</v>
      </c>
      <c r="CP41" s="9">
        <f t="shared" si="7"/>
        <v>32</v>
      </c>
      <c r="CQ41" s="9">
        <f t="shared" si="7"/>
        <v>32</v>
      </c>
      <c r="CR41" s="9">
        <f t="shared" si="7"/>
        <v>36</v>
      </c>
      <c r="CS41" s="9">
        <f t="shared" si="7"/>
        <v>36</v>
      </c>
      <c r="CT41" s="9">
        <f t="shared" si="7"/>
        <v>28</v>
      </c>
      <c r="CU41" s="9">
        <f t="shared" si="7"/>
        <v>36</v>
      </c>
      <c r="CV41" s="9">
        <f t="shared" si="7"/>
        <v>36</v>
      </c>
      <c r="CW41" s="9">
        <f t="shared" si="7"/>
        <v>28</v>
      </c>
      <c r="CX41" s="9">
        <f t="shared" si="7"/>
        <v>36</v>
      </c>
      <c r="CY41" s="9">
        <f t="shared" si="7"/>
        <v>36</v>
      </c>
      <c r="CZ41" s="9">
        <f t="shared" si="7"/>
        <v>28</v>
      </c>
      <c r="DA41" s="9">
        <f t="shared" si="7"/>
        <v>36</v>
      </c>
      <c r="DB41" s="9">
        <f t="shared" si="7"/>
        <v>36</v>
      </c>
      <c r="DC41" s="9">
        <f t="shared" si="7"/>
        <v>28</v>
      </c>
      <c r="DD41" s="9">
        <f t="shared" si="7"/>
        <v>36</v>
      </c>
      <c r="DE41" s="9">
        <f t="shared" si="7"/>
        <v>48</v>
      </c>
      <c r="DF41" s="9">
        <f t="shared" si="7"/>
        <v>16</v>
      </c>
      <c r="DG41" s="9">
        <f t="shared" si="7"/>
        <v>36</v>
      </c>
      <c r="DH41" s="9">
        <f t="shared" si="7"/>
        <v>48</v>
      </c>
      <c r="DI41" s="9">
        <f t="shared" si="7"/>
        <v>16</v>
      </c>
      <c r="DJ41" s="9">
        <f t="shared" si="7"/>
        <v>36</v>
      </c>
      <c r="DK41" s="9">
        <f t="shared" si="7"/>
        <v>48</v>
      </c>
      <c r="DL41" s="9">
        <f t="shared" si="7"/>
        <v>16</v>
      </c>
      <c r="DM41" s="9">
        <f t="shared" si="7"/>
        <v>36</v>
      </c>
      <c r="DN41" s="9">
        <f t="shared" si="7"/>
        <v>48</v>
      </c>
      <c r="DO41" s="9">
        <f t="shared" si="7"/>
        <v>16</v>
      </c>
      <c r="DP41" s="9">
        <f t="shared" si="7"/>
        <v>36</v>
      </c>
      <c r="DQ41" s="9">
        <f t="shared" si="7"/>
        <v>40</v>
      </c>
      <c r="DR41" s="9">
        <f t="shared" si="7"/>
        <v>24</v>
      </c>
      <c r="DS41" s="9">
        <f t="shared" si="7"/>
        <v>36</v>
      </c>
      <c r="DT41" s="9">
        <f t="shared" si="7"/>
        <v>40</v>
      </c>
      <c r="DU41" s="9">
        <f t="shared" si="7"/>
        <v>24</v>
      </c>
      <c r="DV41" s="9">
        <f t="shared" si="7"/>
        <v>36</v>
      </c>
      <c r="DW41" s="9">
        <f t="shared" si="7"/>
        <v>40</v>
      </c>
      <c r="DX41" s="9">
        <f t="shared" si="7"/>
        <v>24</v>
      </c>
      <c r="DY41" s="9">
        <f t="shared" si="7"/>
        <v>36</v>
      </c>
      <c r="DZ41" s="9">
        <f t="shared" si="7"/>
        <v>40</v>
      </c>
      <c r="EA41" s="9">
        <f t="shared" si="7"/>
        <v>24</v>
      </c>
      <c r="EB41" s="9">
        <f t="shared" ref="EB41:FK41" si="8">EB40/25%</f>
        <v>36</v>
      </c>
      <c r="EC41" s="9">
        <f t="shared" si="8"/>
        <v>40</v>
      </c>
      <c r="ED41" s="9">
        <f t="shared" si="8"/>
        <v>24</v>
      </c>
      <c r="EE41" s="9">
        <f t="shared" si="8"/>
        <v>36</v>
      </c>
      <c r="EF41" s="9">
        <f t="shared" si="8"/>
        <v>40</v>
      </c>
      <c r="EG41" s="9">
        <f t="shared" si="8"/>
        <v>24</v>
      </c>
      <c r="EH41" s="9">
        <f t="shared" si="8"/>
        <v>60</v>
      </c>
      <c r="EI41" s="9">
        <f t="shared" si="8"/>
        <v>24</v>
      </c>
      <c r="EJ41" s="9">
        <f t="shared" si="8"/>
        <v>16</v>
      </c>
      <c r="EK41" s="9">
        <f t="shared" si="8"/>
        <v>60</v>
      </c>
      <c r="EL41" s="9">
        <f t="shared" si="8"/>
        <v>24</v>
      </c>
      <c r="EM41" s="9">
        <f t="shared" si="8"/>
        <v>16</v>
      </c>
      <c r="EN41" s="9">
        <f t="shared" si="8"/>
        <v>60</v>
      </c>
      <c r="EO41" s="9">
        <f t="shared" si="8"/>
        <v>24</v>
      </c>
      <c r="EP41" s="9">
        <f t="shared" si="8"/>
        <v>16</v>
      </c>
      <c r="EQ41" s="9">
        <f t="shared" si="8"/>
        <v>60</v>
      </c>
      <c r="ER41" s="9">
        <f t="shared" si="8"/>
        <v>24</v>
      </c>
      <c r="ES41" s="9">
        <f t="shared" si="8"/>
        <v>16</v>
      </c>
      <c r="ET41" s="9">
        <f t="shared" si="8"/>
        <v>60</v>
      </c>
      <c r="EU41" s="9">
        <f t="shared" si="8"/>
        <v>28</v>
      </c>
      <c r="EV41" s="9">
        <f t="shared" si="8"/>
        <v>12</v>
      </c>
      <c r="EW41" s="9">
        <f t="shared" si="8"/>
        <v>56</v>
      </c>
      <c r="EX41" s="9">
        <f t="shared" si="8"/>
        <v>36</v>
      </c>
      <c r="EY41" s="9">
        <f t="shared" si="8"/>
        <v>8</v>
      </c>
      <c r="EZ41" s="9">
        <f t="shared" si="8"/>
        <v>48</v>
      </c>
      <c r="FA41" s="9">
        <f t="shared" si="8"/>
        <v>32</v>
      </c>
      <c r="FB41" s="9">
        <f t="shared" si="8"/>
        <v>16</v>
      </c>
      <c r="FC41" s="9">
        <f t="shared" si="8"/>
        <v>52</v>
      </c>
      <c r="FD41" s="9">
        <f t="shared" si="8"/>
        <v>32</v>
      </c>
      <c r="FE41" s="9">
        <f t="shared" si="8"/>
        <v>16</v>
      </c>
      <c r="FF41" s="9">
        <f t="shared" si="8"/>
        <v>52</v>
      </c>
      <c r="FG41" s="9">
        <f t="shared" si="8"/>
        <v>32</v>
      </c>
      <c r="FH41" s="9">
        <f t="shared" si="8"/>
        <v>20</v>
      </c>
      <c r="FI41" s="9">
        <f t="shared" si="8"/>
        <v>48</v>
      </c>
      <c r="FJ41" s="9">
        <f t="shared" si="8"/>
        <v>36</v>
      </c>
      <c r="FK41" s="9">
        <f t="shared" si="8"/>
        <v>16</v>
      </c>
    </row>
    <row r="42" spans="1:254">
      <c r="B42" s="37" t="s">
        <v>207</v>
      </c>
    </row>
    <row r="43" spans="1:254">
      <c r="B43" s="7" t="s">
        <v>208</v>
      </c>
      <c r="C43" s="38"/>
      <c r="D43" s="38"/>
      <c r="E43" s="39"/>
      <c r="F43" s="40"/>
      <c r="G43" s="40"/>
      <c r="H43" s="40"/>
      <c r="I43" s="40"/>
    </row>
    <row r="44" spans="1:254">
      <c r="B44" s="7" t="s">
        <v>210</v>
      </c>
      <c r="C44" s="41" t="s">
        <v>685</v>
      </c>
      <c r="D44" s="42">
        <f>E44/100*25</f>
        <v>7.0000000000000009</v>
      </c>
      <c r="E44" s="43">
        <f>(C41+F41+I41+L41+O41)/5</f>
        <v>28</v>
      </c>
    </row>
    <row r="45" spans="1:254">
      <c r="B45" s="7" t="s">
        <v>211</v>
      </c>
      <c r="C45" s="44" t="s">
        <v>685</v>
      </c>
      <c r="D45" s="42">
        <f>E45/100*25</f>
        <v>13.600000000000001</v>
      </c>
      <c r="E45" s="45">
        <f>(D41+G41+J41+M41+P41)/5</f>
        <v>54.4</v>
      </c>
    </row>
    <row r="46" spans="1:254">
      <c r="B46" s="7"/>
      <c r="C46" s="44" t="s">
        <v>685</v>
      </c>
      <c r="D46" s="42">
        <f>E46/100*25</f>
        <v>4.4000000000000004</v>
      </c>
      <c r="E46" s="45">
        <f>(E41+H41+K41+N41+Q41)/5</f>
        <v>17.600000000000001</v>
      </c>
    </row>
    <row r="47" spans="1:254">
      <c r="B47" s="7"/>
      <c r="C47" s="46"/>
      <c r="D47" s="47">
        <f>SUM(D44:D46)</f>
        <v>25</v>
      </c>
      <c r="E47" s="47">
        <f>SUM(E44:E46)</f>
        <v>100</v>
      </c>
    </row>
    <row r="48" spans="1:254" ht="15" customHeight="1">
      <c r="B48" s="7" t="s">
        <v>208</v>
      </c>
      <c r="C48" s="44"/>
      <c r="D48" s="95" t="s">
        <v>12</v>
      </c>
      <c r="E48" s="96"/>
      <c r="F48" s="97" t="s">
        <v>13</v>
      </c>
      <c r="G48" s="98"/>
      <c r="H48" s="99" t="s">
        <v>404</v>
      </c>
      <c r="I48" s="100"/>
    </row>
    <row r="49" spans="2:13">
      <c r="B49" s="7" t="s">
        <v>210</v>
      </c>
      <c r="C49" s="44" t="s">
        <v>686</v>
      </c>
      <c r="D49" s="48">
        <f>E49/100*25</f>
        <v>8.1999999999999993</v>
      </c>
      <c r="E49" s="49">
        <f>(R41+U41+X41+AA41+AD41)/5</f>
        <v>32.799999999999997</v>
      </c>
      <c r="F49" s="48">
        <f>G49/100*25</f>
        <v>9</v>
      </c>
      <c r="G49" s="49">
        <f>(AG41+AJ41+AM41+AP41+AS41)/5</f>
        <v>36</v>
      </c>
      <c r="H49" s="48">
        <f>I49/100*25</f>
        <v>7.6</v>
      </c>
      <c r="I49" s="49">
        <f>(AV41+AY41+BB41+BE41+BH41)/5</f>
        <v>30.4</v>
      </c>
    </row>
    <row r="50" spans="2:13">
      <c r="B50" s="7" t="s">
        <v>211</v>
      </c>
      <c r="C50" s="44" t="s">
        <v>686</v>
      </c>
      <c r="D50" s="48">
        <f>E50/100*25</f>
        <v>13</v>
      </c>
      <c r="E50" s="49">
        <f>(S41+V41+Y41+AB41+AE41)/5</f>
        <v>52</v>
      </c>
      <c r="F50" s="48">
        <f>G50/100*25</f>
        <v>10</v>
      </c>
      <c r="G50" s="49">
        <f>(AH41+AK41+AN41+AQ41+AT41)/5</f>
        <v>40</v>
      </c>
      <c r="H50" s="48">
        <f>I50/100*25</f>
        <v>11</v>
      </c>
      <c r="I50" s="49">
        <f>(AW41+AZ41+BC41+BF41+BI41)/5</f>
        <v>44</v>
      </c>
    </row>
    <row r="51" spans="2:13">
      <c r="B51" s="7"/>
      <c r="C51" s="44" t="s">
        <v>686</v>
      </c>
      <c r="D51" s="48">
        <f>E51/100*25</f>
        <v>3.8</v>
      </c>
      <c r="E51" s="49">
        <f>(T41+W41+Z41+AC41+AF41)/5</f>
        <v>15.2</v>
      </c>
      <c r="F51" s="48">
        <f>G51/100*25</f>
        <v>6</v>
      </c>
      <c r="G51" s="49">
        <f>(AI41+AL41+AO41+AR41+AU41)/5</f>
        <v>24</v>
      </c>
      <c r="H51" s="48">
        <f>I51/100*25</f>
        <v>6.4</v>
      </c>
      <c r="I51" s="49">
        <f>(AX41+BA41+BD41+BG41+BJ41)/5</f>
        <v>25.6</v>
      </c>
    </row>
    <row r="52" spans="2:13">
      <c r="B52" s="7" t="s">
        <v>208</v>
      </c>
      <c r="C52" s="44"/>
      <c r="D52" s="50">
        <f>SUM(D49:D51)</f>
        <v>25</v>
      </c>
      <c r="E52" s="50">
        <f t="shared" ref="E52:I52" si="9">SUM(E49:E51)</f>
        <v>100</v>
      </c>
      <c r="F52" s="51">
        <f t="shared" si="9"/>
        <v>25</v>
      </c>
      <c r="G52" s="50">
        <f t="shared" si="9"/>
        <v>100</v>
      </c>
      <c r="H52" s="51">
        <f t="shared" si="9"/>
        <v>25</v>
      </c>
      <c r="I52" s="50">
        <f t="shared" si="9"/>
        <v>100</v>
      </c>
    </row>
    <row r="53" spans="2:13">
      <c r="B53" s="7" t="s">
        <v>210</v>
      </c>
      <c r="C53" s="44" t="s">
        <v>687</v>
      </c>
      <c r="D53" s="48">
        <f>E53/100*25</f>
        <v>7.6</v>
      </c>
      <c r="E53" s="49">
        <f>(BK41+BN41+BQ41+BT41+BW41)/5</f>
        <v>30.4</v>
      </c>
      <c r="I53" s="54"/>
    </row>
    <row r="54" spans="2:13">
      <c r="B54" s="7" t="s">
        <v>211</v>
      </c>
      <c r="C54" s="44" t="s">
        <v>687</v>
      </c>
      <c r="D54" s="48">
        <f>E54/100*25</f>
        <v>10.199999999999999</v>
      </c>
      <c r="E54" s="49">
        <f>(BL41+BO41+BR41+BU41+BX41)/5</f>
        <v>40.799999999999997</v>
      </c>
    </row>
    <row r="55" spans="2:13">
      <c r="B55" s="7"/>
      <c r="C55" s="44" t="s">
        <v>687</v>
      </c>
      <c r="D55" s="48">
        <f>E55/100*25</f>
        <v>7.2000000000000011</v>
      </c>
      <c r="E55" s="49">
        <f>(BM41+BP41+BS41+BV41+BY41)/5</f>
        <v>28.8</v>
      </c>
    </row>
    <row r="56" spans="2:13">
      <c r="B56" s="7"/>
      <c r="C56" s="46"/>
      <c r="D56" s="52">
        <f>SUM(D53:D55)</f>
        <v>25</v>
      </c>
      <c r="E56" s="52">
        <f>SUM(E53:E55)</f>
        <v>99.999999999999986</v>
      </c>
      <c r="F56" s="53"/>
    </row>
    <row r="57" spans="2:13">
      <c r="B57" s="7" t="s">
        <v>208</v>
      </c>
      <c r="C57" s="44"/>
      <c r="D57" s="95" t="s">
        <v>219</v>
      </c>
      <c r="E57" s="96"/>
      <c r="F57" s="95" t="s">
        <v>15</v>
      </c>
      <c r="G57" s="96"/>
      <c r="H57" s="99" t="s">
        <v>220</v>
      </c>
      <c r="I57" s="100"/>
      <c r="J57" s="75" t="s">
        <v>221</v>
      </c>
      <c r="K57" s="75"/>
      <c r="L57" s="75" t="s">
        <v>16</v>
      </c>
      <c r="M57" s="75"/>
    </row>
    <row r="58" spans="2:13">
      <c r="B58" s="7" t="s">
        <v>210</v>
      </c>
      <c r="C58" s="44" t="s">
        <v>688</v>
      </c>
      <c r="D58" s="48">
        <f>E58/100*25</f>
        <v>8</v>
      </c>
      <c r="E58" s="49">
        <f>(BZ41+CC41+CF41+CI41+CL41)/5</f>
        <v>32</v>
      </c>
      <c r="F58" s="48">
        <f>G58/100*25</f>
        <v>9</v>
      </c>
      <c r="G58" s="49">
        <f>(CO41+CR41+CU41+CX41+DA41)/5</f>
        <v>36</v>
      </c>
      <c r="H58" s="48">
        <f>I58/100*25</f>
        <v>9</v>
      </c>
      <c r="I58" s="49">
        <f>(DD41+DG41+DJ41+DM41+DP41)/5</f>
        <v>36</v>
      </c>
      <c r="J58" s="48">
        <f>K58/100*25</f>
        <v>9</v>
      </c>
      <c r="K58" s="49">
        <f>(DS41+DV41+DY41+EB41+EE41)/5</f>
        <v>36</v>
      </c>
      <c r="L58" s="48">
        <f>M58/100*25</f>
        <v>15</v>
      </c>
      <c r="M58" s="49">
        <f>(EH41+EK41+EN41+EQ41+ET41)/5</f>
        <v>60</v>
      </c>
    </row>
    <row r="59" spans="2:13">
      <c r="B59" s="7" t="s">
        <v>211</v>
      </c>
      <c r="C59" s="44" t="s">
        <v>688</v>
      </c>
      <c r="D59" s="48">
        <f>E59/100*25</f>
        <v>10</v>
      </c>
      <c r="E59" s="49">
        <f>(CA41+CD41+CG41+CJ41+CM41)/5</f>
        <v>40</v>
      </c>
      <c r="F59" s="48">
        <f>G59/100*25</f>
        <v>8.8000000000000007</v>
      </c>
      <c r="G59" s="49">
        <f>(CP41+CS41+CV41+CY41+DB41)/5</f>
        <v>35.200000000000003</v>
      </c>
      <c r="H59" s="48">
        <f>I59/100*25</f>
        <v>11.6</v>
      </c>
      <c r="I59" s="49">
        <f>(DE41+DH41+DK41+DN41+DQ41)/5</f>
        <v>46.4</v>
      </c>
      <c r="J59" s="48">
        <f>K59/100*25</f>
        <v>10</v>
      </c>
      <c r="K59" s="49">
        <f>(DT41+DW41+DZ41+EC41+EF41)/5</f>
        <v>40</v>
      </c>
      <c r="L59" s="48">
        <f>M59/100*25</f>
        <v>6.2</v>
      </c>
      <c r="M59" s="49">
        <f>(EI41+EL41+EO41+ER41+EU41)/5</f>
        <v>24.8</v>
      </c>
    </row>
    <row r="60" spans="2:13">
      <c r="B60" s="7"/>
      <c r="C60" s="44" t="s">
        <v>688</v>
      </c>
      <c r="D60" s="48">
        <f>E60/100*25</f>
        <v>7.0000000000000009</v>
      </c>
      <c r="E60" s="49">
        <f>(CB41+CE41+CH41+CK41+CN41)/5</f>
        <v>28</v>
      </c>
      <c r="F60" s="48">
        <f>G60/100*25</f>
        <v>7.2000000000000011</v>
      </c>
      <c r="G60" s="49">
        <f>(CQ41+CT41+CW41+CZ41+DC41)/5</f>
        <v>28.8</v>
      </c>
      <c r="H60" s="48">
        <f>I60/100*25</f>
        <v>4.4000000000000004</v>
      </c>
      <c r="I60" s="49">
        <f>(DF41+DI41+DL41+DO41+DR41)/5</f>
        <v>17.600000000000001</v>
      </c>
      <c r="J60" s="48">
        <f>K60/100*25</f>
        <v>6</v>
      </c>
      <c r="K60" s="49">
        <f>(DU41+DX41+EA41+ED41+EG41)/5</f>
        <v>24</v>
      </c>
      <c r="L60" s="48">
        <f>M60/100*25</f>
        <v>3.8</v>
      </c>
      <c r="M60" s="49">
        <f>(EJ41+EM41+EP41+ES41+EV41)/5</f>
        <v>15.2</v>
      </c>
    </row>
    <row r="61" spans="2:13">
      <c r="B61" s="7" t="s">
        <v>208</v>
      </c>
      <c r="C61" s="44"/>
      <c r="D61" s="51">
        <f t="shared" ref="D61:M61" si="10">SUM(D58:D60)</f>
        <v>25</v>
      </c>
      <c r="E61" s="51">
        <f t="shared" si="10"/>
        <v>100</v>
      </c>
      <c r="F61" s="51">
        <f t="shared" si="10"/>
        <v>25</v>
      </c>
      <c r="G61" s="50">
        <f t="shared" si="10"/>
        <v>100</v>
      </c>
      <c r="H61" s="51">
        <f t="shared" si="10"/>
        <v>25</v>
      </c>
      <c r="I61" s="50">
        <f t="shared" si="10"/>
        <v>100</v>
      </c>
      <c r="J61" s="51">
        <f t="shared" si="10"/>
        <v>25</v>
      </c>
      <c r="K61" s="50">
        <f t="shared" si="10"/>
        <v>100</v>
      </c>
      <c r="L61" s="51">
        <f t="shared" si="10"/>
        <v>25</v>
      </c>
      <c r="M61" s="50">
        <f t="shared" si="10"/>
        <v>100</v>
      </c>
    </row>
    <row r="62" spans="2:13">
      <c r="B62" s="7" t="s">
        <v>210</v>
      </c>
      <c r="C62" s="44" t="s">
        <v>689</v>
      </c>
      <c r="D62" s="48">
        <f>E62/100*25</f>
        <v>12.8</v>
      </c>
      <c r="E62" s="48">
        <f>(EW41+EZ41+FC41+FF41+FI41)/5</f>
        <v>51.2</v>
      </c>
    </row>
    <row r="63" spans="2:13">
      <c r="B63" s="7" t="s">
        <v>211</v>
      </c>
      <c r="C63" s="44" t="s">
        <v>689</v>
      </c>
      <c r="D63" s="48">
        <f>E63/100*25</f>
        <v>8.4</v>
      </c>
      <c r="E63" s="48">
        <f>(EX41+FA41+FD41+FG41+FJ41)/5</f>
        <v>33.6</v>
      </c>
    </row>
    <row r="64" spans="2:13">
      <c r="B64" s="7"/>
      <c r="C64" s="44" t="s">
        <v>689</v>
      </c>
      <c r="D64" s="48">
        <f>E64/100*25</f>
        <v>3.8</v>
      </c>
      <c r="E64" s="48">
        <f>(EY41+FB41+FE41+FH41+FK41)/5</f>
        <v>15.2</v>
      </c>
    </row>
    <row r="65" spans="3:5">
      <c r="C65" s="44"/>
      <c r="D65" s="51">
        <f>SUM(D62:D64)</f>
        <v>25.000000000000004</v>
      </c>
      <c r="E65" s="51">
        <f>SUM(E62:E64)</f>
        <v>100.00000000000001</v>
      </c>
    </row>
  </sheetData>
  <mergeCells count="140">
    <mergeCell ref="D57:E57"/>
    <mergeCell ref="F57:G57"/>
    <mergeCell ref="H57:I57"/>
    <mergeCell ref="J57:K57"/>
    <mergeCell ref="L57:M57"/>
    <mergeCell ref="A4:A13"/>
    <mergeCell ref="B4:B13"/>
    <mergeCell ref="C5:Q10"/>
    <mergeCell ref="EW12:EY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N11:EP11"/>
    <mergeCell ref="EZ12:FB12"/>
    <mergeCell ref="FC12:FE12"/>
    <mergeCell ref="FF12:FH12"/>
    <mergeCell ref="FI12:FK12"/>
    <mergeCell ref="A39:B39"/>
    <mergeCell ref="A40:B40"/>
    <mergeCell ref="D48:E48"/>
    <mergeCell ref="F48:G48"/>
    <mergeCell ref="H48:I48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17" sqref="F17"/>
    </sheetView>
  </sheetViews>
  <sheetFormatPr defaultColWidth="9" defaultRowHeight="14.4"/>
  <cols>
    <col min="2" max="2" width="32.109375" customWidth="1"/>
  </cols>
  <sheetData>
    <row r="1" spans="1:254" ht="15.6">
      <c r="A1" s="1" t="s">
        <v>216</v>
      </c>
      <c r="B1" s="24" t="s">
        <v>690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6">
      <c r="A2" s="70" t="s">
        <v>691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3"/>
      <c r="V2" s="3"/>
      <c r="W2" s="3"/>
      <c r="X2" s="3"/>
      <c r="Y2" s="3"/>
      <c r="Z2" s="3"/>
      <c r="AA2" s="3"/>
      <c r="AB2" s="3"/>
      <c r="GP2" s="71" t="s">
        <v>3</v>
      </c>
      <c r="GQ2" s="7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>
      <c r="A4" s="93" t="s">
        <v>4</v>
      </c>
      <c r="B4" s="93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3" t="s">
        <v>7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4" t="s">
        <v>8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04" t="s">
        <v>9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75" t="s">
        <v>10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</row>
    <row r="5" spans="1:254" ht="13.5" customHeight="1">
      <c r="A5" s="93"/>
      <c r="B5" s="93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12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13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404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405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219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7" t="s">
        <v>15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220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 t="s">
        <v>220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 t="s">
        <v>16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8" t="s">
        <v>17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6" hidden="1">
      <c r="A6" s="93"/>
      <c r="B6" s="9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6" hidden="1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6" hidden="1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6" hidden="1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6" hidden="1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6">
      <c r="A11" s="93"/>
      <c r="B11" s="93"/>
      <c r="C11" s="76" t="s">
        <v>692</v>
      </c>
      <c r="D11" s="76" t="s">
        <v>21</v>
      </c>
      <c r="E11" s="76" t="s">
        <v>22</v>
      </c>
      <c r="F11" s="76" t="s">
        <v>693</v>
      </c>
      <c r="G11" s="76" t="s">
        <v>24</v>
      </c>
      <c r="H11" s="76" t="s">
        <v>25</v>
      </c>
      <c r="I11" s="76" t="s">
        <v>694</v>
      </c>
      <c r="J11" s="76" t="s">
        <v>27</v>
      </c>
      <c r="K11" s="76" t="s">
        <v>28</v>
      </c>
      <c r="L11" s="76" t="s">
        <v>695</v>
      </c>
      <c r="M11" s="76" t="s">
        <v>27</v>
      </c>
      <c r="N11" s="76" t="s">
        <v>28</v>
      </c>
      <c r="O11" s="76" t="s">
        <v>696</v>
      </c>
      <c r="P11" s="76" t="s">
        <v>412</v>
      </c>
      <c r="Q11" s="76" t="s">
        <v>413</v>
      </c>
      <c r="R11" s="76" t="s">
        <v>697</v>
      </c>
      <c r="S11" s="76" t="s">
        <v>22</v>
      </c>
      <c r="T11" s="76" t="s">
        <v>30</v>
      </c>
      <c r="U11" s="76" t="s">
        <v>698</v>
      </c>
      <c r="V11" s="76"/>
      <c r="W11" s="76"/>
      <c r="X11" s="76" t="s">
        <v>699</v>
      </c>
      <c r="Y11" s="76"/>
      <c r="Z11" s="76"/>
      <c r="AA11" s="76" t="s">
        <v>700</v>
      </c>
      <c r="AB11" s="76"/>
      <c r="AC11" s="76"/>
      <c r="AD11" s="76" t="s">
        <v>701</v>
      </c>
      <c r="AE11" s="76"/>
      <c r="AF11" s="76"/>
      <c r="AG11" s="76" t="s">
        <v>702</v>
      </c>
      <c r="AH11" s="76"/>
      <c r="AI11" s="76"/>
      <c r="AJ11" s="76" t="s">
        <v>703</v>
      </c>
      <c r="AK11" s="76"/>
      <c r="AL11" s="76"/>
      <c r="AM11" s="78" t="s">
        <v>704</v>
      </c>
      <c r="AN11" s="78"/>
      <c r="AO11" s="78"/>
      <c r="AP11" s="76" t="s">
        <v>705</v>
      </c>
      <c r="AQ11" s="76"/>
      <c r="AR11" s="76"/>
      <c r="AS11" s="76" t="s">
        <v>706</v>
      </c>
      <c r="AT11" s="76"/>
      <c r="AU11" s="76"/>
      <c r="AV11" s="76" t="s">
        <v>707</v>
      </c>
      <c r="AW11" s="76"/>
      <c r="AX11" s="76"/>
      <c r="AY11" s="76" t="s">
        <v>708</v>
      </c>
      <c r="AZ11" s="76"/>
      <c r="BA11" s="76"/>
      <c r="BB11" s="76" t="s">
        <v>709</v>
      </c>
      <c r="BC11" s="76"/>
      <c r="BD11" s="76"/>
      <c r="BE11" s="78" t="s">
        <v>710</v>
      </c>
      <c r="BF11" s="78"/>
      <c r="BG11" s="78"/>
      <c r="BH11" s="78" t="s">
        <v>711</v>
      </c>
      <c r="BI11" s="78"/>
      <c r="BJ11" s="78"/>
      <c r="BK11" s="76" t="s">
        <v>712</v>
      </c>
      <c r="BL11" s="76"/>
      <c r="BM11" s="76"/>
      <c r="BN11" s="76" t="s">
        <v>713</v>
      </c>
      <c r="BO11" s="76"/>
      <c r="BP11" s="76"/>
      <c r="BQ11" s="78" t="s">
        <v>714</v>
      </c>
      <c r="BR11" s="78"/>
      <c r="BS11" s="78"/>
      <c r="BT11" s="76" t="s">
        <v>715</v>
      </c>
      <c r="BU11" s="76"/>
      <c r="BV11" s="76"/>
      <c r="BW11" s="78" t="s">
        <v>716</v>
      </c>
      <c r="BX11" s="78"/>
      <c r="BY11" s="78"/>
      <c r="BZ11" s="78" t="s">
        <v>717</v>
      </c>
      <c r="CA11" s="78"/>
      <c r="CB11" s="78"/>
      <c r="CC11" s="78" t="s">
        <v>718</v>
      </c>
      <c r="CD11" s="78"/>
      <c r="CE11" s="78"/>
      <c r="CF11" s="78" t="s">
        <v>719</v>
      </c>
      <c r="CG11" s="78"/>
      <c r="CH11" s="78"/>
      <c r="CI11" s="78" t="s">
        <v>720</v>
      </c>
      <c r="CJ11" s="78"/>
      <c r="CK11" s="78"/>
      <c r="CL11" s="78" t="s">
        <v>721</v>
      </c>
      <c r="CM11" s="78"/>
      <c r="CN11" s="78"/>
      <c r="CO11" s="78" t="s">
        <v>722</v>
      </c>
      <c r="CP11" s="78"/>
      <c r="CQ11" s="78"/>
      <c r="CR11" s="78" t="s">
        <v>723</v>
      </c>
      <c r="CS11" s="78"/>
      <c r="CT11" s="78"/>
      <c r="CU11" s="78" t="s">
        <v>724</v>
      </c>
      <c r="CV11" s="78"/>
      <c r="CW11" s="78"/>
      <c r="CX11" s="78" t="s">
        <v>725</v>
      </c>
      <c r="CY11" s="78"/>
      <c r="CZ11" s="78"/>
      <c r="DA11" s="78" t="s">
        <v>726</v>
      </c>
      <c r="DB11" s="78"/>
      <c r="DC11" s="78"/>
      <c r="DD11" s="78" t="s">
        <v>727</v>
      </c>
      <c r="DE11" s="78"/>
      <c r="DF11" s="78"/>
      <c r="DG11" s="78" t="s">
        <v>728</v>
      </c>
      <c r="DH11" s="78"/>
      <c r="DI11" s="78"/>
      <c r="DJ11" s="78" t="s">
        <v>729</v>
      </c>
      <c r="DK11" s="78"/>
      <c r="DL11" s="78"/>
      <c r="DM11" s="78" t="s">
        <v>730</v>
      </c>
      <c r="DN11" s="78"/>
      <c r="DO11" s="78"/>
      <c r="DP11" s="78" t="s">
        <v>731</v>
      </c>
      <c r="DQ11" s="78"/>
      <c r="DR11" s="78"/>
      <c r="DS11" s="78" t="s">
        <v>732</v>
      </c>
      <c r="DT11" s="78"/>
      <c r="DU11" s="78"/>
      <c r="DV11" s="78" t="s">
        <v>733</v>
      </c>
      <c r="DW11" s="78"/>
      <c r="DX11" s="78"/>
      <c r="DY11" s="78" t="s">
        <v>734</v>
      </c>
      <c r="DZ11" s="78"/>
      <c r="EA11" s="78"/>
      <c r="EB11" s="78" t="s">
        <v>735</v>
      </c>
      <c r="EC11" s="78"/>
      <c r="ED11" s="78"/>
      <c r="EE11" s="78" t="s">
        <v>736</v>
      </c>
      <c r="EF11" s="78"/>
      <c r="EG11" s="78"/>
      <c r="EH11" s="78" t="s">
        <v>737</v>
      </c>
      <c r="EI11" s="78"/>
      <c r="EJ11" s="78"/>
      <c r="EK11" s="78" t="s">
        <v>738</v>
      </c>
      <c r="EL11" s="78"/>
      <c r="EM11" s="78"/>
      <c r="EN11" s="78" t="s">
        <v>739</v>
      </c>
      <c r="EO11" s="78"/>
      <c r="EP11" s="78"/>
      <c r="EQ11" s="78" t="s">
        <v>740</v>
      </c>
      <c r="ER11" s="78"/>
      <c r="ES11" s="78"/>
      <c r="ET11" s="78" t="s">
        <v>741</v>
      </c>
      <c r="EU11" s="78"/>
      <c r="EV11" s="78"/>
      <c r="EW11" s="78" t="s">
        <v>742</v>
      </c>
      <c r="EX11" s="78"/>
      <c r="EY11" s="78"/>
      <c r="EZ11" s="78" t="s">
        <v>743</v>
      </c>
      <c r="FA11" s="78"/>
      <c r="FB11" s="78"/>
      <c r="FC11" s="78" t="s">
        <v>744</v>
      </c>
      <c r="FD11" s="78"/>
      <c r="FE11" s="78"/>
      <c r="FF11" s="78" t="s">
        <v>745</v>
      </c>
      <c r="FG11" s="78"/>
      <c r="FH11" s="78"/>
      <c r="FI11" s="78" t="s">
        <v>746</v>
      </c>
      <c r="FJ11" s="78"/>
      <c r="FK11" s="78"/>
      <c r="FL11" s="78" t="s">
        <v>747</v>
      </c>
      <c r="FM11" s="78"/>
      <c r="FN11" s="78"/>
      <c r="FO11" s="78" t="s">
        <v>748</v>
      </c>
      <c r="FP11" s="78"/>
      <c r="FQ11" s="78"/>
      <c r="FR11" s="78" t="s">
        <v>749</v>
      </c>
      <c r="FS11" s="78"/>
      <c r="FT11" s="78"/>
      <c r="FU11" s="78" t="s">
        <v>750</v>
      </c>
      <c r="FV11" s="78"/>
      <c r="FW11" s="78"/>
      <c r="FX11" s="78" t="s">
        <v>751</v>
      </c>
      <c r="FY11" s="78"/>
      <c r="FZ11" s="78"/>
      <c r="GA11" s="78" t="s">
        <v>752</v>
      </c>
      <c r="GB11" s="78"/>
      <c r="GC11" s="78"/>
      <c r="GD11" s="78" t="s">
        <v>753</v>
      </c>
      <c r="GE11" s="78"/>
      <c r="GF11" s="78"/>
      <c r="GG11" s="78" t="s">
        <v>754</v>
      </c>
      <c r="GH11" s="78"/>
      <c r="GI11" s="78"/>
      <c r="GJ11" s="78" t="s">
        <v>755</v>
      </c>
      <c r="GK11" s="78"/>
      <c r="GL11" s="78"/>
      <c r="GM11" s="78" t="s">
        <v>756</v>
      </c>
      <c r="GN11" s="78"/>
      <c r="GO11" s="78"/>
      <c r="GP11" s="78" t="s">
        <v>757</v>
      </c>
      <c r="GQ11" s="78"/>
      <c r="GR11" s="78"/>
    </row>
    <row r="12" spans="1:254" ht="85.5" customHeight="1">
      <c r="A12" s="93"/>
      <c r="B12" s="93"/>
      <c r="C12" s="79" t="s">
        <v>758</v>
      </c>
      <c r="D12" s="79"/>
      <c r="E12" s="79"/>
      <c r="F12" s="79" t="s">
        <v>759</v>
      </c>
      <c r="G12" s="79"/>
      <c r="H12" s="79"/>
      <c r="I12" s="79" t="s">
        <v>760</v>
      </c>
      <c r="J12" s="79"/>
      <c r="K12" s="79"/>
      <c r="L12" s="79" t="s">
        <v>761</v>
      </c>
      <c r="M12" s="79"/>
      <c r="N12" s="79"/>
      <c r="O12" s="79" t="s">
        <v>762</v>
      </c>
      <c r="P12" s="79"/>
      <c r="Q12" s="79"/>
      <c r="R12" s="79" t="s">
        <v>763</v>
      </c>
      <c r="S12" s="79"/>
      <c r="T12" s="79"/>
      <c r="U12" s="79" t="s">
        <v>764</v>
      </c>
      <c r="V12" s="79"/>
      <c r="W12" s="79"/>
      <c r="X12" s="79" t="s">
        <v>765</v>
      </c>
      <c r="Y12" s="79"/>
      <c r="Z12" s="79"/>
      <c r="AA12" s="79" t="s">
        <v>766</v>
      </c>
      <c r="AB12" s="79"/>
      <c r="AC12" s="79"/>
      <c r="AD12" s="79" t="s">
        <v>767</v>
      </c>
      <c r="AE12" s="79"/>
      <c r="AF12" s="79"/>
      <c r="AG12" s="79" t="s">
        <v>768</v>
      </c>
      <c r="AH12" s="79"/>
      <c r="AI12" s="79"/>
      <c r="AJ12" s="79" t="s">
        <v>769</v>
      </c>
      <c r="AK12" s="79"/>
      <c r="AL12" s="79"/>
      <c r="AM12" s="79" t="s">
        <v>770</v>
      </c>
      <c r="AN12" s="79"/>
      <c r="AO12" s="79"/>
      <c r="AP12" s="79" t="s">
        <v>771</v>
      </c>
      <c r="AQ12" s="79"/>
      <c r="AR12" s="79"/>
      <c r="AS12" s="79" t="s">
        <v>772</v>
      </c>
      <c r="AT12" s="79"/>
      <c r="AU12" s="79"/>
      <c r="AV12" s="79" t="s">
        <v>773</v>
      </c>
      <c r="AW12" s="79"/>
      <c r="AX12" s="79"/>
      <c r="AY12" s="79" t="s">
        <v>774</v>
      </c>
      <c r="AZ12" s="79"/>
      <c r="BA12" s="79"/>
      <c r="BB12" s="79" t="s">
        <v>775</v>
      </c>
      <c r="BC12" s="79"/>
      <c r="BD12" s="79"/>
      <c r="BE12" s="79" t="s">
        <v>776</v>
      </c>
      <c r="BF12" s="79"/>
      <c r="BG12" s="79"/>
      <c r="BH12" s="79" t="s">
        <v>777</v>
      </c>
      <c r="BI12" s="79"/>
      <c r="BJ12" s="79"/>
      <c r="BK12" s="79" t="s">
        <v>778</v>
      </c>
      <c r="BL12" s="79"/>
      <c r="BM12" s="79"/>
      <c r="BN12" s="79" t="s">
        <v>779</v>
      </c>
      <c r="BO12" s="79"/>
      <c r="BP12" s="79"/>
      <c r="BQ12" s="79" t="s">
        <v>780</v>
      </c>
      <c r="BR12" s="79"/>
      <c r="BS12" s="79"/>
      <c r="BT12" s="79" t="s">
        <v>781</v>
      </c>
      <c r="BU12" s="79"/>
      <c r="BV12" s="79"/>
      <c r="BW12" s="79" t="s">
        <v>782</v>
      </c>
      <c r="BX12" s="79"/>
      <c r="BY12" s="79"/>
      <c r="BZ12" s="79" t="s">
        <v>783</v>
      </c>
      <c r="CA12" s="79"/>
      <c r="CB12" s="79"/>
      <c r="CC12" s="79" t="s">
        <v>784</v>
      </c>
      <c r="CD12" s="79"/>
      <c r="CE12" s="79"/>
      <c r="CF12" s="79" t="s">
        <v>785</v>
      </c>
      <c r="CG12" s="79"/>
      <c r="CH12" s="79"/>
      <c r="CI12" s="79" t="s">
        <v>786</v>
      </c>
      <c r="CJ12" s="79"/>
      <c r="CK12" s="79"/>
      <c r="CL12" s="79" t="s">
        <v>787</v>
      </c>
      <c r="CM12" s="79"/>
      <c r="CN12" s="79"/>
      <c r="CO12" s="79" t="s">
        <v>788</v>
      </c>
      <c r="CP12" s="79"/>
      <c r="CQ12" s="79"/>
      <c r="CR12" s="79" t="s">
        <v>789</v>
      </c>
      <c r="CS12" s="79"/>
      <c r="CT12" s="79"/>
      <c r="CU12" s="79" t="s">
        <v>790</v>
      </c>
      <c r="CV12" s="79"/>
      <c r="CW12" s="79"/>
      <c r="CX12" s="79" t="s">
        <v>791</v>
      </c>
      <c r="CY12" s="79"/>
      <c r="CZ12" s="79"/>
      <c r="DA12" s="79" t="s">
        <v>792</v>
      </c>
      <c r="DB12" s="79"/>
      <c r="DC12" s="79"/>
      <c r="DD12" s="79" t="s">
        <v>793</v>
      </c>
      <c r="DE12" s="79"/>
      <c r="DF12" s="79"/>
      <c r="DG12" s="79" t="s">
        <v>794</v>
      </c>
      <c r="DH12" s="79"/>
      <c r="DI12" s="79"/>
      <c r="DJ12" s="79" t="s">
        <v>795</v>
      </c>
      <c r="DK12" s="79"/>
      <c r="DL12" s="79"/>
      <c r="DM12" s="79" t="s">
        <v>796</v>
      </c>
      <c r="DN12" s="79"/>
      <c r="DO12" s="79"/>
      <c r="DP12" s="79" t="s">
        <v>797</v>
      </c>
      <c r="DQ12" s="79"/>
      <c r="DR12" s="79"/>
      <c r="DS12" s="79" t="s">
        <v>798</v>
      </c>
      <c r="DT12" s="79"/>
      <c r="DU12" s="79"/>
      <c r="DV12" s="79" t="s">
        <v>799</v>
      </c>
      <c r="DW12" s="79"/>
      <c r="DX12" s="79"/>
      <c r="DY12" s="79" t="s">
        <v>800</v>
      </c>
      <c r="DZ12" s="79"/>
      <c r="EA12" s="79"/>
      <c r="EB12" s="79" t="s">
        <v>801</v>
      </c>
      <c r="EC12" s="79"/>
      <c r="ED12" s="79"/>
      <c r="EE12" s="79" t="s">
        <v>802</v>
      </c>
      <c r="EF12" s="79"/>
      <c r="EG12" s="79"/>
      <c r="EH12" s="79" t="s">
        <v>803</v>
      </c>
      <c r="EI12" s="79"/>
      <c r="EJ12" s="79"/>
      <c r="EK12" s="108" t="s">
        <v>804</v>
      </c>
      <c r="EL12" s="108"/>
      <c r="EM12" s="108"/>
      <c r="EN12" s="79" t="s">
        <v>805</v>
      </c>
      <c r="EO12" s="79"/>
      <c r="EP12" s="79"/>
      <c r="EQ12" s="79" t="s">
        <v>806</v>
      </c>
      <c r="ER12" s="79"/>
      <c r="ES12" s="79"/>
      <c r="ET12" s="79" t="s">
        <v>807</v>
      </c>
      <c r="EU12" s="79"/>
      <c r="EV12" s="79"/>
      <c r="EW12" s="79" t="s">
        <v>808</v>
      </c>
      <c r="EX12" s="79"/>
      <c r="EY12" s="79"/>
      <c r="EZ12" s="79" t="s">
        <v>809</v>
      </c>
      <c r="FA12" s="79"/>
      <c r="FB12" s="79"/>
      <c r="FC12" s="79" t="s">
        <v>810</v>
      </c>
      <c r="FD12" s="79"/>
      <c r="FE12" s="79"/>
      <c r="FF12" s="79" t="s">
        <v>811</v>
      </c>
      <c r="FG12" s="79"/>
      <c r="FH12" s="79"/>
      <c r="FI12" s="79" t="s">
        <v>812</v>
      </c>
      <c r="FJ12" s="79"/>
      <c r="FK12" s="79"/>
      <c r="FL12" s="79" t="s">
        <v>813</v>
      </c>
      <c r="FM12" s="79"/>
      <c r="FN12" s="79"/>
      <c r="FO12" s="79" t="s">
        <v>814</v>
      </c>
      <c r="FP12" s="79"/>
      <c r="FQ12" s="79"/>
      <c r="FR12" s="79" t="s">
        <v>815</v>
      </c>
      <c r="FS12" s="79"/>
      <c r="FT12" s="79"/>
      <c r="FU12" s="108" t="s">
        <v>816</v>
      </c>
      <c r="FV12" s="108"/>
      <c r="FW12" s="108"/>
      <c r="FX12" s="79" t="s">
        <v>817</v>
      </c>
      <c r="FY12" s="79"/>
      <c r="FZ12" s="79"/>
      <c r="GA12" s="79" t="s">
        <v>818</v>
      </c>
      <c r="GB12" s="79"/>
      <c r="GC12" s="79"/>
      <c r="GD12" s="79" t="s">
        <v>819</v>
      </c>
      <c r="GE12" s="79"/>
      <c r="GF12" s="79"/>
      <c r="GG12" s="79" t="s">
        <v>820</v>
      </c>
      <c r="GH12" s="79"/>
      <c r="GI12" s="79"/>
      <c r="GJ12" s="79" t="s">
        <v>821</v>
      </c>
      <c r="GK12" s="79"/>
      <c r="GL12" s="79"/>
      <c r="GM12" s="79" t="s">
        <v>822</v>
      </c>
      <c r="GN12" s="79"/>
      <c r="GO12" s="79"/>
      <c r="GP12" s="79" t="s">
        <v>823</v>
      </c>
      <c r="GQ12" s="79"/>
      <c r="GR12" s="79"/>
    </row>
    <row r="13" spans="1:254" ht="93.75" customHeight="1">
      <c r="A13" s="93"/>
      <c r="B13" s="93"/>
      <c r="C13" s="5" t="s">
        <v>824</v>
      </c>
      <c r="D13" s="5" t="s">
        <v>825</v>
      </c>
      <c r="E13" s="5" t="s">
        <v>826</v>
      </c>
      <c r="F13" s="5" t="s">
        <v>827</v>
      </c>
      <c r="G13" s="5" t="s">
        <v>828</v>
      </c>
      <c r="H13" s="5" t="s">
        <v>829</v>
      </c>
      <c r="I13" s="5" t="s">
        <v>830</v>
      </c>
      <c r="J13" s="5" t="s">
        <v>831</v>
      </c>
      <c r="K13" s="5" t="s">
        <v>832</v>
      </c>
      <c r="L13" s="5" t="s">
        <v>833</v>
      </c>
      <c r="M13" s="5" t="s">
        <v>834</v>
      </c>
      <c r="N13" s="5" t="s">
        <v>835</v>
      </c>
      <c r="O13" s="5" t="s">
        <v>836</v>
      </c>
      <c r="P13" s="5" t="s">
        <v>836</v>
      </c>
      <c r="Q13" s="5" t="s">
        <v>837</v>
      </c>
      <c r="R13" s="5" t="s">
        <v>838</v>
      </c>
      <c r="S13" s="5" t="s">
        <v>839</v>
      </c>
      <c r="T13" s="5" t="s">
        <v>840</v>
      </c>
      <c r="U13" s="5" t="s">
        <v>841</v>
      </c>
      <c r="V13" s="5" t="s">
        <v>842</v>
      </c>
      <c r="W13" s="5" t="s">
        <v>843</v>
      </c>
      <c r="X13" s="5" t="s">
        <v>844</v>
      </c>
      <c r="Y13" s="5" t="s">
        <v>595</v>
      </c>
      <c r="Z13" s="5" t="s">
        <v>845</v>
      </c>
      <c r="AA13" s="5" t="s">
        <v>846</v>
      </c>
      <c r="AB13" s="5" t="s">
        <v>847</v>
      </c>
      <c r="AC13" s="5" t="s">
        <v>848</v>
      </c>
      <c r="AD13" s="5" t="s">
        <v>849</v>
      </c>
      <c r="AE13" s="5" t="s">
        <v>850</v>
      </c>
      <c r="AF13" s="5" t="s">
        <v>851</v>
      </c>
      <c r="AG13" s="5" t="s">
        <v>852</v>
      </c>
      <c r="AH13" s="5" t="s">
        <v>853</v>
      </c>
      <c r="AI13" s="5" t="s">
        <v>854</v>
      </c>
      <c r="AJ13" s="5" t="s">
        <v>319</v>
      </c>
      <c r="AK13" s="5" t="s">
        <v>855</v>
      </c>
      <c r="AL13" s="5" t="s">
        <v>856</v>
      </c>
      <c r="AM13" s="5" t="s">
        <v>857</v>
      </c>
      <c r="AN13" s="5" t="s">
        <v>858</v>
      </c>
      <c r="AO13" s="5" t="s">
        <v>859</v>
      </c>
      <c r="AP13" s="5" t="s">
        <v>860</v>
      </c>
      <c r="AQ13" s="5" t="s">
        <v>180</v>
      </c>
      <c r="AR13" s="5" t="s">
        <v>861</v>
      </c>
      <c r="AS13" s="5" t="s">
        <v>862</v>
      </c>
      <c r="AT13" s="5" t="s">
        <v>863</v>
      </c>
      <c r="AU13" s="5" t="s">
        <v>864</v>
      </c>
      <c r="AV13" s="5" t="s">
        <v>865</v>
      </c>
      <c r="AW13" s="5" t="s">
        <v>866</v>
      </c>
      <c r="AX13" s="5" t="s">
        <v>867</v>
      </c>
      <c r="AY13" s="5" t="s">
        <v>868</v>
      </c>
      <c r="AZ13" s="5" t="s">
        <v>869</v>
      </c>
      <c r="BA13" s="5" t="s">
        <v>870</v>
      </c>
      <c r="BB13" s="5" t="s">
        <v>871</v>
      </c>
      <c r="BC13" s="5" t="s">
        <v>872</v>
      </c>
      <c r="BD13" s="5" t="s">
        <v>873</v>
      </c>
      <c r="BE13" s="5" t="s">
        <v>306</v>
      </c>
      <c r="BF13" s="5" t="s">
        <v>874</v>
      </c>
      <c r="BG13" s="5" t="s">
        <v>534</v>
      </c>
      <c r="BH13" s="5" t="s">
        <v>875</v>
      </c>
      <c r="BI13" s="5" t="s">
        <v>876</v>
      </c>
      <c r="BJ13" s="5" t="s">
        <v>877</v>
      </c>
      <c r="BK13" s="5" t="s">
        <v>878</v>
      </c>
      <c r="BL13" s="5" t="s">
        <v>879</v>
      </c>
      <c r="BM13" s="5" t="s">
        <v>880</v>
      </c>
      <c r="BN13" s="5" t="s">
        <v>881</v>
      </c>
      <c r="BO13" s="5" t="s">
        <v>882</v>
      </c>
      <c r="BP13" s="5" t="s">
        <v>883</v>
      </c>
      <c r="BQ13" s="5" t="s">
        <v>309</v>
      </c>
      <c r="BR13" s="5" t="s">
        <v>884</v>
      </c>
      <c r="BS13" s="5" t="s">
        <v>885</v>
      </c>
      <c r="BT13" s="5" t="s">
        <v>886</v>
      </c>
      <c r="BU13" s="5" t="s">
        <v>887</v>
      </c>
      <c r="BV13" s="5" t="s">
        <v>888</v>
      </c>
      <c r="BW13" s="5" t="s">
        <v>889</v>
      </c>
      <c r="BX13" s="5" t="s">
        <v>890</v>
      </c>
      <c r="BY13" s="5" t="s">
        <v>891</v>
      </c>
      <c r="BZ13" s="5" t="s">
        <v>327</v>
      </c>
      <c r="CA13" s="5" t="s">
        <v>328</v>
      </c>
      <c r="CB13" s="5" t="s">
        <v>892</v>
      </c>
      <c r="CC13" s="5" t="s">
        <v>893</v>
      </c>
      <c r="CD13" s="5" t="s">
        <v>894</v>
      </c>
      <c r="CE13" s="5" t="s">
        <v>895</v>
      </c>
      <c r="CF13" s="5" t="s">
        <v>896</v>
      </c>
      <c r="CG13" s="5" t="s">
        <v>897</v>
      </c>
      <c r="CH13" s="5" t="s">
        <v>898</v>
      </c>
      <c r="CI13" s="5" t="s">
        <v>899</v>
      </c>
      <c r="CJ13" s="5" t="s">
        <v>900</v>
      </c>
      <c r="CK13" s="5" t="s">
        <v>901</v>
      </c>
      <c r="CL13" s="5" t="s">
        <v>902</v>
      </c>
      <c r="CM13" s="5" t="s">
        <v>903</v>
      </c>
      <c r="CN13" s="5" t="s">
        <v>904</v>
      </c>
      <c r="CO13" s="5" t="s">
        <v>905</v>
      </c>
      <c r="CP13" s="5" t="s">
        <v>906</v>
      </c>
      <c r="CQ13" s="5" t="s">
        <v>907</v>
      </c>
      <c r="CR13" s="5" t="s">
        <v>338</v>
      </c>
      <c r="CS13" s="5" t="s">
        <v>908</v>
      </c>
      <c r="CT13" s="5" t="s">
        <v>339</v>
      </c>
      <c r="CU13" s="5" t="s">
        <v>909</v>
      </c>
      <c r="CV13" s="5" t="s">
        <v>910</v>
      </c>
      <c r="CW13" s="5" t="s">
        <v>911</v>
      </c>
      <c r="CX13" s="5" t="s">
        <v>912</v>
      </c>
      <c r="CY13" s="5" t="s">
        <v>913</v>
      </c>
      <c r="CZ13" s="5" t="s">
        <v>914</v>
      </c>
      <c r="DA13" s="5" t="s">
        <v>915</v>
      </c>
      <c r="DB13" s="5" t="s">
        <v>916</v>
      </c>
      <c r="DC13" s="5" t="s">
        <v>917</v>
      </c>
      <c r="DD13" s="5" t="s">
        <v>918</v>
      </c>
      <c r="DE13" s="5" t="s">
        <v>919</v>
      </c>
      <c r="DF13" s="5" t="s">
        <v>920</v>
      </c>
      <c r="DG13" s="5" t="s">
        <v>921</v>
      </c>
      <c r="DH13" s="5" t="s">
        <v>922</v>
      </c>
      <c r="DI13" s="5" t="s">
        <v>923</v>
      </c>
      <c r="DJ13" s="5" t="s">
        <v>924</v>
      </c>
      <c r="DK13" s="5" t="s">
        <v>925</v>
      </c>
      <c r="DL13" s="5" t="s">
        <v>926</v>
      </c>
      <c r="DM13" s="5" t="s">
        <v>927</v>
      </c>
      <c r="DN13" s="5" t="s">
        <v>928</v>
      </c>
      <c r="DO13" s="5" t="s">
        <v>929</v>
      </c>
      <c r="DP13" s="5" t="s">
        <v>930</v>
      </c>
      <c r="DQ13" s="5" t="s">
        <v>931</v>
      </c>
      <c r="DR13" s="5" t="s">
        <v>932</v>
      </c>
      <c r="DS13" s="5" t="s">
        <v>933</v>
      </c>
      <c r="DT13" s="5" t="s">
        <v>934</v>
      </c>
      <c r="DU13" s="5" t="s">
        <v>935</v>
      </c>
      <c r="DV13" s="5" t="s">
        <v>936</v>
      </c>
      <c r="DW13" s="5" t="s">
        <v>937</v>
      </c>
      <c r="DX13" s="5" t="s">
        <v>938</v>
      </c>
      <c r="DY13" s="5" t="s">
        <v>939</v>
      </c>
      <c r="DZ13" s="5" t="s">
        <v>940</v>
      </c>
      <c r="EA13" s="5" t="s">
        <v>941</v>
      </c>
      <c r="EB13" s="5" t="s">
        <v>942</v>
      </c>
      <c r="EC13" s="5" t="s">
        <v>943</v>
      </c>
      <c r="ED13" s="5" t="s">
        <v>944</v>
      </c>
      <c r="EE13" s="5" t="s">
        <v>613</v>
      </c>
      <c r="EF13" s="5" t="s">
        <v>945</v>
      </c>
      <c r="EG13" s="5" t="s">
        <v>946</v>
      </c>
      <c r="EH13" s="5" t="s">
        <v>947</v>
      </c>
      <c r="EI13" s="5" t="s">
        <v>948</v>
      </c>
      <c r="EJ13" s="5" t="s">
        <v>949</v>
      </c>
      <c r="EK13" s="5" t="s">
        <v>950</v>
      </c>
      <c r="EL13" s="5" t="s">
        <v>951</v>
      </c>
      <c r="EM13" s="5" t="s">
        <v>952</v>
      </c>
      <c r="EN13" s="5" t="s">
        <v>953</v>
      </c>
      <c r="EO13" s="5" t="s">
        <v>954</v>
      </c>
      <c r="EP13" s="5" t="s">
        <v>955</v>
      </c>
      <c r="EQ13" s="5" t="s">
        <v>956</v>
      </c>
      <c r="ER13" s="5" t="s">
        <v>957</v>
      </c>
      <c r="ES13" s="5" t="s">
        <v>958</v>
      </c>
      <c r="ET13" s="5" t="s">
        <v>959</v>
      </c>
      <c r="EU13" s="5" t="s">
        <v>960</v>
      </c>
      <c r="EV13" s="5" t="s">
        <v>961</v>
      </c>
      <c r="EW13" s="5" t="s">
        <v>962</v>
      </c>
      <c r="EX13" s="5" t="s">
        <v>963</v>
      </c>
      <c r="EY13" s="5" t="s">
        <v>964</v>
      </c>
      <c r="EZ13" s="5" t="s">
        <v>860</v>
      </c>
      <c r="FA13" s="5" t="s">
        <v>367</v>
      </c>
      <c r="FB13" s="5" t="s">
        <v>861</v>
      </c>
      <c r="FC13" s="5" t="s">
        <v>965</v>
      </c>
      <c r="FD13" s="5" t="s">
        <v>966</v>
      </c>
      <c r="FE13" s="5" t="s">
        <v>967</v>
      </c>
      <c r="FF13" s="5" t="s">
        <v>968</v>
      </c>
      <c r="FG13" s="5" t="s">
        <v>969</v>
      </c>
      <c r="FH13" s="5" t="s">
        <v>970</v>
      </c>
      <c r="FI13" s="5" t="s">
        <v>971</v>
      </c>
      <c r="FJ13" s="5" t="s">
        <v>972</v>
      </c>
      <c r="FK13" s="5" t="s">
        <v>973</v>
      </c>
      <c r="FL13" s="5" t="s">
        <v>974</v>
      </c>
      <c r="FM13" s="5" t="s">
        <v>975</v>
      </c>
      <c r="FN13" s="5" t="s">
        <v>976</v>
      </c>
      <c r="FO13" s="5" t="s">
        <v>977</v>
      </c>
      <c r="FP13" s="5" t="s">
        <v>978</v>
      </c>
      <c r="FQ13" s="5" t="s">
        <v>979</v>
      </c>
      <c r="FR13" s="5"/>
      <c r="FS13" s="5" t="s">
        <v>980</v>
      </c>
      <c r="FT13" s="5" t="s">
        <v>981</v>
      </c>
      <c r="FU13" s="5" t="s">
        <v>982</v>
      </c>
      <c r="FV13" s="5" t="s">
        <v>579</v>
      </c>
      <c r="FW13" s="5" t="s">
        <v>983</v>
      </c>
      <c r="FX13" s="5" t="s">
        <v>984</v>
      </c>
      <c r="FY13" s="5" t="s">
        <v>985</v>
      </c>
      <c r="FZ13" s="5" t="s">
        <v>986</v>
      </c>
      <c r="GA13" s="5" t="s">
        <v>987</v>
      </c>
      <c r="GB13" s="5" t="s">
        <v>988</v>
      </c>
      <c r="GC13" s="5" t="s">
        <v>989</v>
      </c>
      <c r="GD13" s="5" t="s">
        <v>990</v>
      </c>
      <c r="GE13" s="5" t="s">
        <v>991</v>
      </c>
      <c r="GF13" s="5" t="s">
        <v>992</v>
      </c>
      <c r="GG13" s="5" t="s">
        <v>993</v>
      </c>
      <c r="GH13" s="5" t="s">
        <v>994</v>
      </c>
      <c r="GI13" s="5" t="s">
        <v>995</v>
      </c>
      <c r="GJ13" s="5" t="s">
        <v>996</v>
      </c>
      <c r="GK13" s="5" t="s">
        <v>997</v>
      </c>
      <c r="GL13" s="5" t="s">
        <v>998</v>
      </c>
      <c r="GM13" s="5" t="s">
        <v>999</v>
      </c>
      <c r="GN13" s="5" t="s">
        <v>1000</v>
      </c>
      <c r="GO13" s="5" t="s">
        <v>1001</v>
      </c>
      <c r="GP13" s="5" t="s">
        <v>1002</v>
      </c>
      <c r="GQ13" s="5" t="s">
        <v>1003</v>
      </c>
      <c r="GR13" s="5" t="s">
        <v>1004</v>
      </c>
    </row>
    <row r="14" spans="1:254" ht="15.6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>
        <v>1</v>
      </c>
      <c r="GD16" s="7"/>
      <c r="GE16" s="7"/>
      <c r="GF16" s="7">
        <v>1</v>
      </c>
      <c r="GG16" s="7"/>
      <c r="GH16" s="7"/>
      <c r="GI16" s="7">
        <v>1</v>
      </c>
      <c r="GJ16" s="7"/>
      <c r="GK16" s="7"/>
      <c r="GL16" s="7">
        <v>1</v>
      </c>
      <c r="GM16" s="7"/>
      <c r="GN16" s="7"/>
      <c r="GO16" s="7">
        <v>1</v>
      </c>
      <c r="GP16" s="7"/>
      <c r="GQ16" s="7"/>
      <c r="GR16" s="7">
        <v>1</v>
      </c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>
        <v>1</v>
      </c>
      <c r="GD19" s="7"/>
      <c r="GE19" s="7"/>
      <c r="GF19" s="7">
        <v>1</v>
      </c>
      <c r="GG19" s="7"/>
      <c r="GH19" s="7"/>
      <c r="GI19" s="7">
        <v>1</v>
      </c>
      <c r="GJ19" s="7"/>
      <c r="GK19" s="7"/>
      <c r="GL19" s="7">
        <v>1</v>
      </c>
      <c r="GM19" s="7"/>
      <c r="GN19" s="7"/>
      <c r="GO19" s="7">
        <v>1</v>
      </c>
      <c r="GP19" s="7"/>
      <c r="GQ19" s="7"/>
      <c r="GR19" s="7">
        <v>1</v>
      </c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/>
      <c r="GK20" s="7">
        <v>1</v>
      </c>
      <c r="GL20" s="7"/>
      <c r="GM20" s="7"/>
      <c r="GN20" s="7">
        <v>1</v>
      </c>
      <c r="GO20" s="7"/>
      <c r="GP20" s="7"/>
      <c r="GQ20" s="7">
        <v>1</v>
      </c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>
        <v>1</v>
      </c>
      <c r="GD23" s="7"/>
      <c r="GE23" s="7"/>
      <c r="GF23" s="7">
        <v>1</v>
      </c>
      <c r="GG23" s="7"/>
      <c r="GH23" s="7"/>
      <c r="GI23" s="7">
        <v>1</v>
      </c>
      <c r="GJ23" s="7"/>
      <c r="GK23" s="7"/>
      <c r="GL23" s="7">
        <v>1</v>
      </c>
      <c r="GM23" s="7"/>
      <c r="GN23" s="7"/>
      <c r="GO23" s="7">
        <v>1</v>
      </c>
      <c r="GP23" s="7"/>
      <c r="GQ23" s="7"/>
      <c r="GR23" s="7">
        <v>1</v>
      </c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>
        <v>1</v>
      </c>
      <c r="GC29" s="7"/>
      <c r="GD29" s="7"/>
      <c r="GE29" s="7">
        <v>1</v>
      </c>
      <c r="GF29" s="7"/>
      <c r="GG29" s="7"/>
      <c r="GH29" s="7">
        <v>1</v>
      </c>
      <c r="GI29" s="7"/>
      <c r="GJ29" s="7"/>
      <c r="GK29" s="7">
        <v>1</v>
      </c>
      <c r="GL29" s="7"/>
      <c r="GM29" s="7"/>
      <c r="GN29" s="7">
        <v>1</v>
      </c>
      <c r="GO29" s="7"/>
      <c r="GP29" s="7"/>
      <c r="GQ29" s="7">
        <v>1</v>
      </c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>
        <v>1</v>
      </c>
      <c r="GD32" s="7"/>
      <c r="GE32" s="7"/>
      <c r="GF32" s="7">
        <v>1</v>
      </c>
      <c r="GG32" s="7"/>
      <c r="GH32" s="7"/>
      <c r="GI32" s="7">
        <v>1</v>
      </c>
      <c r="GJ32" s="7"/>
      <c r="GK32" s="7"/>
      <c r="GL32" s="7">
        <v>1</v>
      </c>
      <c r="GM32" s="7"/>
      <c r="GN32" s="7"/>
      <c r="GO32" s="7">
        <v>1</v>
      </c>
      <c r="GP32" s="7"/>
      <c r="GQ32" s="7"/>
      <c r="GR32" s="7">
        <v>1</v>
      </c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>
        <v>1</v>
      </c>
      <c r="GD34" s="7"/>
      <c r="GE34" s="7"/>
      <c r="GF34" s="7">
        <v>1</v>
      </c>
      <c r="GG34" s="7"/>
      <c r="GH34" s="7"/>
      <c r="GI34" s="7">
        <v>1</v>
      </c>
      <c r="GJ34" s="7"/>
      <c r="GK34" s="7"/>
      <c r="GL34" s="7">
        <v>1</v>
      </c>
      <c r="GM34" s="7"/>
      <c r="GN34" s="7"/>
      <c r="GO34" s="7">
        <v>1</v>
      </c>
      <c r="GP34" s="7"/>
      <c r="GQ34" s="7"/>
      <c r="GR34" s="7">
        <v>1</v>
      </c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>
        <v>1</v>
      </c>
      <c r="GC37" s="7"/>
      <c r="GD37" s="7"/>
      <c r="GE37" s="7">
        <v>1</v>
      </c>
      <c r="GF37" s="7"/>
      <c r="GG37" s="7"/>
      <c r="GH37" s="7">
        <v>1</v>
      </c>
      <c r="GI37" s="7"/>
      <c r="GJ37" s="7"/>
      <c r="GK37" s="7">
        <v>1</v>
      </c>
      <c r="GL37" s="7"/>
      <c r="GM37" s="7"/>
      <c r="GN37" s="7">
        <v>1</v>
      </c>
      <c r="GO37" s="7"/>
      <c r="GP37" s="7"/>
      <c r="GQ37" s="7">
        <v>1</v>
      </c>
      <c r="GR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54">
      <c r="A39" s="80" t="s">
        <v>395</v>
      </c>
      <c r="B39" s="81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9</v>
      </c>
      <c r="GB39" s="8">
        <f t="shared" si="5"/>
        <v>10</v>
      </c>
      <c r="GC39" s="8">
        <f t="shared" si="5"/>
        <v>6</v>
      </c>
      <c r="GD39" s="8">
        <f t="shared" si="5"/>
        <v>9</v>
      </c>
      <c r="GE39" s="8">
        <f t="shared" si="5"/>
        <v>10</v>
      </c>
      <c r="GF39" s="8">
        <f t="shared" si="5"/>
        <v>6</v>
      </c>
      <c r="GG39" s="8">
        <f t="shared" si="5"/>
        <v>9</v>
      </c>
      <c r="GH39" s="8">
        <f t="shared" si="5"/>
        <v>10</v>
      </c>
      <c r="GI39" s="8">
        <f t="shared" si="5"/>
        <v>6</v>
      </c>
      <c r="GJ39" s="8">
        <f t="shared" si="5"/>
        <v>9</v>
      </c>
      <c r="GK39" s="8">
        <f t="shared" si="5"/>
        <v>10</v>
      </c>
      <c r="GL39" s="8">
        <f t="shared" si="5"/>
        <v>6</v>
      </c>
      <c r="GM39" s="8">
        <f t="shared" si="5"/>
        <v>9</v>
      </c>
      <c r="GN39" s="8">
        <f t="shared" si="5"/>
        <v>10</v>
      </c>
      <c r="GO39" s="8">
        <f t="shared" si="5"/>
        <v>6</v>
      </c>
      <c r="GP39" s="8">
        <f t="shared" si="5"/>
        <v>9</v>
      </c>
      <c r="GQ39" s="8">
        <f t="shared" si="5"/>
        <v>10</v>
      </c>
      <c r="GR39" s="8">
        <f t="shared" si="5"/>
        <v>6</v>
      </c>
    </row>
    <row r="40" spans="1:254" ht="37.5" customHeight="1">
      <c r="A40" s="82" t="s">
        <v>1005</v>
      </c>
      <c r="B40" s="83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36</v>
      </c>
      <c r="GB40" s="9">
        <f t="shared" si="11"/>
        <v>40</v>
      </c>
      <c r="GC40" s="9">
        <f t="shared" si="11"/>
        <v>24</v>
      </c>
      <c r="GD40" s="9">
        <f t="shared" si="11"/>
        <v>36</v>
      </c>
      <c r="GE40" s="9">
        <f t="shared" si="11"/>
        <v>40</v>
      </c>
      <c r="GF40" s="9">
        <f t="shared" si="11"/>
        <v>24</v>
      </c>
      <c r="GG40" s="9">
        <f t="shared" si="11"/>
        <v>36</v>
      </c>
      <c r="GH40" s="9">
        <f t="shared" si="11"/>
        <v>40</v>
      </c>
      <c r="GI40" s="9">
        <f t="shared" si="11"/>
        <v>24</v>
      </c>
      <c r="GJ40" s="9">
        <f t="shared" si="11"/>
        <v>36</v>
      </c>
      <c r="GK40" s="9">
        <f t="shared" si="11"/>
        <v>40</v>
      </c>
      <c r="GL40" s="9">
        <f t="shared" si="11"/>
        <v>24</v>
      </c>
      <c r="GM40" s="9">
        <f t="shared" si="11"/>
        <v>36</v>
      </c>
      <c r="GN40" s="9">
        <f t="shared" si="11"/>
        <v>40</v>
      </c>
      <c r="GO40" s="9">
        <f t="shared" si="11"/>
        <v>24</v>
      </c>
      <c r="GP40" s="9">
        <f t="shared" si="11"/>
        <v>36</v>
      </c>
      <c r="GQ40" s="9">
        <f t="shared" si="11"/>
        <v>40</v>
      </c>
      <c r="GR40" s="9">
        <f t="shared" si="11"/>
        <v>24</v>
      </c>
    </row>
    <row r="42" spans="1:254">
      <c r="B42" s="112" t="s">
        <v>207</v>
      </c>
      <c r="C42" s="112"/>
      <c r="D42" s="112"/>
      <c r="E42" s="112"/>
      <c r="F42" s="11"/>
      <c r="G42" s="11"/>
      <c r="H42" s="11"/>
      <c r="I42" s="11"/>
      <c r="J42" s="11"/>
      <c r="K42" s="11"/>
      <c r="L42" s="11"/>
      <c r="M42" s="11"/>
    </row>
    <row r="43" spans="1:254">
      <c r="B43" s="7" t="s">
        <v>208</v>
      </c>
      <c r="C43" s="12" t="s">
        <v>1006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>
      <c r="B44" s="7" t="s">
        <v>210</v>
      </c>
      <c r="C44" s="12" t="s">
        <v>1006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>
      <c r="B45" s="7" t="s">
        <v>211</v>
      </c>
      <c r="C45" s="12" t="s">
        <v>1006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>
      <c r="B47" s="12"/>
      <c r="C47" s="12"/>
      <c r="D47" s="113" t="s">
        <v>12</v>
      </c>
      <c r="E47" s="113"/>
      <c r="F47" s="97" t="s">
        <v>13</v>
      </c>
      <c r="G47" s="98"/>
      <c r="H47" s="99" t="s">
        <v>404</v>
      </c>
      <c r="I47" s="100"/>
      <c r="J47" s="11"/>
      <c r="K47" s="11"/>
      <c r="L47" s="11"/>
      <c r="M47" s="11"/>
    </row>
    <row r="48" spans="1:254">
      <c r="B48" s="7" t="s">
        <v>208</v>
      </c>
      <c r="C48" s="12" t="s">
        <v>1007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>
      <c r="B49" s="7" t="s">
        <v>210</v>
      </c>
      <c r="C49" s="12" t="s">
        <v>1007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>
      <c r="B50" s="7" t="s">
        <v>211</v>
      </c>
      <c r="C50" s="12" t="s">
        <v>1007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>
      <c r="B52" s="7" t="s">
        <v>208</v>
      </c>
      <c r="C52" s="12" t="s">
        <v>1008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1008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1008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13" t="s">
        <v>219</v>
      </c>
      <c r="E56" s="113"/>
      <c r="F56" s="95" t="s">
        <v>15</v>
      </c>
      <c r="G56" s="96"/>
      <c r="H56" s="99" t="s">
        <v>220</v>
      </c>
      <c r="I56" s="100"/>
      <c r="J56" s="75" t="s">
        <v>221</v>
      </c>
      <c r="K56" s="75"/>
      <c r="L56" s="75" t="s">
        <v>16</v>
      </c>
      <c r="M56" s="75"/>
    </row>
    <row r="57" spans="2:13">
      <c r="B57" s="7" t="s">
        <v>208</v>
      </c>
      <c r="C57" s="12" t="s">
        <v>1009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>
      <c r="B58" s="7" t="s">
        <v>210</v>
      </c>
      <c r="C58" s="12" t="s">
        <v>1009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211</v>
      </c>
      <c r="C59" s="12" t="s">
        <v>1009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>
      <c r="B61" s="7" t="s">
        <v>208</v>
      </c>
      <c r="C61" s="12" t="s">
        <v>1010</v>
      </c>
      <c r="D61" s="17">
        <f>E61/100*25</f>
        <v>9</v>
      </c>
      <c r="E61" s="14">
        <f>(GA40+GD40+GG40+GJ40+GM40+GP40)/6</f>
        <v>36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1010</v>
      </c>
      <c r="D62" s="17">
        <f>E62/100*25</f>
        <v>10</v>
      </c>
      <c r="E62" s="14">
        <f>(GB40+GE40+GH40+GK40+GN40+GQ40)/6</f>
        <v>40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1010</v>
      </c>
      <c r="D63" s="17">
        <f>E63/100*25</f>
        <v>6</v>
      </c>
      <c r="E63" s="14">
        <f>(GC40+GF40+GI40+GL40+GO40+GR40)/6</f>
        <v>24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4" t="s">
        <v>1011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1012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1" t="s">
        <v>3</v>
      </c>
      <c r="IS2" s="71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93" t="s">
        <v>4</v>
      </c>
      <c r="B4" s="93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101" t="s">
        <v>7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4" t="s">
        <v>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4" t="s">
        <v>9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5" t="s">
        <v>10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93" ht="15" customHeight="1">
      <c r="A5" s="93"/>
      <c r="B5" s="93"/>
      <c r="C5" s="76" t="s">
        <v>11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12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13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8" t="s">
        <v>1013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404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6" t="s">
        <v>405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219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15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7" t="s">
        <v>220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221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 t="s">
        <v>16</v>
      </c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8" t="s">
        <v>17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2" hidden="1" customHeight="1">
      <c r="A6" s="93"/>
      <c r="B6" s="9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2" hidden="1" customHeight="1">
      <c r="A7" s="93"/>
      <c r="B7" s="9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399999999999999" hidden="1" customHeight="1">
      <c r="A8" s="93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>
      <c r="A9" s="93"/>
      <c r="B9" s="9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>
      <c r="A10" s="93"/>
      <c r="B10" s="9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6">
      <c r="A11" s="93"/>
      <c r="B11" s="93"/>
      <c r="C11" s="76" t="s">
        <v>1014</v>
      </c>
      <c r="D11" s="76" t="s">
        <v>21</v>
      </c>
      <c r="E11" s="76" t="s">
        <v>22</v>
      </c>
      <c r="F11" s="76" t="s">
        <v>1015</v>
      </c>
      <c r="G11" s="76" t="s">
        <v>24</v>
      </c>
      <c r="H11" s="76" t="s">
        <v>25</v>
      </c>
      <c r="I11" s="76" t="s">
        <v>1016</v>
      </c>
      <c r="J11" s="76" t="s">
        <v>27</v>
      </c>
      <c r="K11" s="76" t="s">
        <v>28</v>
      </c>
      <c r="L11" s="76" t="s">
        <v>1017</v>
      </c>
      <c r="M11" s="76" t="s">
        <v>27</v>
      </c>
      <c r="N11" s="76" t="s">
        <v>28</v>
      </c>
      <c r="O11" s="76" t="s">
        <v>1018</v>
      </c>
      <c r="P11" s="76" t="s">
        <v>412</v>
      </c>
      <c r="Q11" s="76" t="s">
        <v>413</v>
      </c>
      <c r="R11" s="76" t="s">
        <v>1019</v>
      </c>
      <c r="S11" s="76" t="s">
        <v>22</v>
      </c>
      <c r="T11" s="76" t="s">
        <v>30</v>
      </c>
      <c r="U11" s="76" t="s">
        <v>1020</v>
      </c>
      <c r="V11" s="76" t="s">
        <v>22</v>
      </c>
      <c r="W11" s="76" t="s">
        <v>30</v>
      </c>
      <c r="X11" s="76" t="s">
        <v>1021</v>
      </c>
      <c r="Y11" s="76"/>
      <c r="Z11" s="76"/>
      <c r="AA11" s="76" t="s">
        <v>1022</v>
      </c>
      <c r="AB11" s="76"/>
      <c r="AC11" s="76"/>
      <c r="AD11" s="76" t="s">
        <v>1023</v>
      </c>
      <c r="AE11" s="76"/>
      <c r="AF11" s="76"/>
      <c r="AG11" s="76" t="s">
        <v>1024</v>
      </c>
      <c r="AH11" s="76"/>
      <c r="AI11" s="76"/>
      <c r="AJ11" s="76" t="s">
        <v>1025</v>
      </c>
      <c r="AK11" s="76"/>
      <c r="AL11" s="76"/>
      <c r="AM11" s="76" t="s">
        <v>1026</v>
      </c>
      <c r="AN11" s="76"/>
      <c r="AO11" s="76"/>
      <c r="AP11" s="78" t="s">
        <v>1027</v>
      </c>
      <c r="AQ11" s="78"/>
      <c r="AR11" s="78"/>
      <c r="AS11" s="76" t="s">
        <v>1028</v>
      </c>
      <c r="AT11" s="76"/>
      <c r="AU11" s="76"/>
      <c r="AV11" s="76" t="s">
        <v>1029</v>
      </c>
      <c r="AW11" s="76"/>
      <c r="AX11" s="76"/>
      <c r="AY11" s="76" t="s">
        <v>1030</v>
      </c>
      <c r="AZ11" s="76"/>
      <c r="BA11" s="76"/>
      <c r="BB11" s="76" t="s">
        <v>1031</v>
      </c>
      <c r="BC11" s="76"/>
      <c r="BD11" s="76"/>
      <c r="BE11" s="76" t="s">
        <v>1032</v>
      </c>
      <c r="BF11" s="76"/>
      <c r="BG11" s="76"/>
      <c r="BH11" s="78" t="s">
        <v>1033</v>
      </c>
      <c r="BI11" s="78"/>
      <c r="BJ11" s="78"/>
      <c r="BK11" s="78" t="s">
        <v>1034</v>
      </c>
      <c r="BL11" s="78"/>
      <c r="BM11" s="78"/>
      <c r="BN11" s="76" t="s">
        <v>1035</v>
      </c>
      <c r="BO11" s="76"/>
      <c r="BP11" s="76"/>
      <c r="BQ11" s="76" t="s">
        <v>1036</v>
      </c>
      <c r="BR11" s="76"/>
      <c r="BS11" s="76"/>
      <c r="BT11" s="78" t="s">
        <v>1037</v>
      </c>
      <c r="BU11" s="78"/>
      <c r="BV11" s="78"/>
      <c r="BW11" s="76" t="s">
        <v>1038</v>
      </c>
      <c r="BX11" s="76"/>
      <c r="BY11" s="76"/>
      <c r="BZ11" s="76" t="s">
        <v>1039</v>
      </c>
      <c r="CA11" s="76"/>
      <c r="CB11" s="76"/>
      <c r="CC11" s="76" t="s">
        <v>1040</v>
      </c>
      <c r="CD11" s="76"/>
      <c r="CE11" s="76"/>
      <c r="CF11" s="76" t="s">
        <v>1041</v>
      </c>
      <c r="CG11" s="76"/>
      <c r="CH11" s="76"/>
      <c r="CI11" s="76" t="s">
        <v>1042</v>
      </c>
      <c r="CJ11" s="76"/>
      <c r="CK11" s="76"/>
      <c r="CL11" s="76" t="s">
        <v>1043</v>
      </c>
      <c r="CM11" s="76"/>
      <c r="CN11" s="76"/>
      <c r="CO11" s="76" t="s">
        <v>1044</v>
      </c>
      <c r="CP11" s="76"/>
      <c r="CQ11" s="76"/>
      <c r="CR11" s="76" t="s">
        <v>1045</v>
      </c>
      <c r="CS11" s="76"/>
      <c r="CT11" s="76"/>
      <c r="CU11" s="76" t="s">
        <v>1046</v>
      </c>
      <c r="CV11" s="76"/>
      <c r="CW11" s="76"/>
      <c r="CX11" s="76" t="s">
        <v>1047</v>
      </c>
      <c r="CY11" s="76"/>
      <c r="CZ11" s="76"/>
      <c r="DA11" s="76" t="s">
        <v>1048</v>
      </c>
      <c r="DB11" s="76"/>
      <c r="DC11" s="76"/>
      <c r="DD11" s="78" t="s">
        <v>1049</v>
      </c>
      <c r="DE11" s="78"/>
      <c r="DF11" s="78"/>
      <c r="DG11" s="78" t="s">
        <v>1050</v>
      </c>
      <c r="DH11" s="78"/>
      <c r="DI11" s="78"/>
      <c r="DJ11" s="78" t="s">
        <v>1051</v>
      </c>
      <c r="DK11" s="78"/>
      <c r="DL11" s="78"/>
      <c r="DM11" s="78" t="s">
        <v>1052</v>
      </c>
      <c r="DN11" s="78"/>
      <c r="DO11" s="78"/>
      <c r="DP11" s="78" t="s">
        <v>1053</v>
      </c>
      <c r="DQ11" s="78"/>
      <c r="DR11" s="78"/>
      <c r="DS11" s="78" t="s">
        <v>1054</v>
      </c>
      <c r="DT11" s="78"/>
      <c r="DU11" s="78"/>
      <c r="DV11" s="78" t="s">
        <v>1055</v>
      </c>
      <c r="DW11" s="78"/>
      <c r="DX11" s="78"/>
      <c r="DY11" s="78" t="s">
        <v>1056</v>
      </c>
      <c r="DZ11" s="78"/>
      <c r="EA11" s="78"/>
      <c r="EB11" s="78" t="s">
        <v>1057</v>
      </c>
      <c r="EC11" s="78"/>
      <c r="ED11" s="78"/>
      <c r="EE11" s="78" t="s">
        <v>1058</v>
      </c>
      <c r="EF11" s="78"/>
      <c r="EG11" s="78"/>
      <c r="EH11" s="78" t="s">
        <v>1059</v>
      </c>
      <c r="EI11" s="78"/>
      <c r="EJ11" s="78"/>
      <c r="EK11" s="78" t="s">
        <v>1060</v>
      </c>
      <c r="EL11" s="78"/>
      <c r="EM11" s="78"/>
      <c r="EN11" s="78" t="s">
        <v>1061</v>
      </c>
      <c r="EO11" s="78"/>
      <c r="EP11" s="78"/>
      <c r="EQ11" s="78" t="s">
        <v>1062</v>
      </c>
      <c r="ER11" s="78"/>
      <c r="ES11" s="78"/>
      <c r="ET11" s="78" t="s">
        <v>1063</v>
      </c>
      <c r="EU11" s="78"/>
      <c r="EV11" s="78"/>
      <c r="EW11" s="78" t="s">
        <v>1064</v>
      </c>
      <c r="EX11" s="78"/>
      <c r="EY11" s="78"/>
      <c r="EZ11" s="78" t="s">
        <v>1065</v>
      </c>
      <c r="FA11" s="78"/>
      <c r="FB11" s="78"/>
      <c r="FC11" s="78" t="s">
        <v>1066</v>
      </c>
      <c r="FD11" s="78"/>
      <c r="FE11" s="78"/>
      <c r="FF11" s="78" t="s">
        <v>1067</v>
      </c>
      <c r="FG11" s="78"/>
      <c r="FH11" s="78"/>
      <c r="FI11" s="78" t="s">
        <v>1068</v>
      </c>
      <c r="FJ11" s="78"/>
      <c r="FK11" s="78"/>
      <c r="FL11" s="78" t="s">
        <v>1069</v>
      </c>
      <c r="FM11" s="78"/>
      <c r="FN11" s="78"/>
      <c r="FO11" s="78" t="s">
        <v>1070</v>
      </c>
      <c r="FP11" s="78"/>
      <c r="FQ11" s="78"/>
      <c r="FR11" s="78" t="s">
        <v>1071</v>
      </c>
      <c r="FS11" s="78"/>
      <c r="FT11" s="78"/>
      <c r="FU11" s="78" t="s">
        <v>1072</v>
      </c>
      <c r="FV11" s="78"/>
      <c r="FW11" s="78"/>
      <c r="FX11" s="78" t="s">
        <v>1073</v>
      </c>
      <c r="FY11" s="78"/>
      <c r="FZ11" s="78"/>
      <c r="GA11" s="78" t="s">
        <v>1074</v>
      </c>
      <c r="GB11" s="78"/>
      <c r="GC11" s="78"/>
      <c r="GD11" s="78" t="s">
        <v>1075</v>
      </c>
      <c r="GE11" s="78"/>
      <c r="GF11" s="78"/>
      <c r="GG11" s="78" t="s">
        <v>1076</v>
      </c>
      <c r="GH11" s="78"/>
      <c r="GI11" s="78"/>
      <c r="GJ11" s="78" t="s">
        <v>1077</v>
      </c>
      <c r="GK11" s="78"/>
      <c r="GL11" s="78"/>
      <c r="GM11" s="78" t="s">
        <v>1078</v>
      </c>
      <c r="GN11" s="78"/>
      <c r="GO11" s="78"/>
      <c r="GP11" s="78" t="s">
        <v>1079</v>
      </c>
      <c r="GQ11" s="78"/>
      <c r="GR11" s="78"/>
      <c r="GS11" s="78" t="s">
        <v>1080</v>
      </c>
      <c r="GT11" s="78"/>
      <c r="GU11" s="78"/>
      <c r="GV11" s="78" t="s">
        <v>1081</v>
      </c>
      <c r="GW11" s="78"/>
      <c r="GX11" s="78"/>
      <c r="GY11" s="78" t="s">
        <v>1082</v>
      </c>
      <c r="GZ11" s="78"/>
      <c r="HA11" s="78"/>
      <c r="HB11" s="78" t="s">
        <v>1083</v>
      </c>
      <c r="HC11" s="78"/>
      <c r="HD11" s="78"/>
      <c r="HE11" s="78" t="s">
        <v>1084</v>
      </c>
      <c r="HF11" s="78"/>
      <c r="HG11" s="78"/>
      <c r="HH11" s="78" t="s">
        <v>1085</v>
      </c>
      <c r="HI11" s="78"/>
      <c r="HJ11" s="78"/>
      <c r="HK11" s="78" t="s">
        <v>1086</v>
      </c>
      <c r="HL11" s="78"/>
      <c r="HM11" s="78"/>
      <c r="HN11" s="78" t="s">
        <v>1087</v>
      </c>
      <c r="HO11" s="78"/>
      <c r="HP11" s="78"/>
      <c r="HQ11" s="78" t="s">
        <v>1088</v>
      </c>
      <c r="HR11" s="78"/>
      <c r="HS11" s="78"/>
      <c r="HT11" s="78" t="s">
        <v>1089</v>
      </c>
      <c r="HU11" s="78"/>
      <c r="HV11" s="78"/>
      <c r="HW11" s="78" t="s">
        <v>1090</v>
      </c>
      <c r="HX11" s="78"/>
      <c r="HY11" s="78"/>
      <c r="HZ11" s="78" t="s">
        <v>1091</v>
      </c>
      <c r="IA11" s="78"/>
      <c r="IB11" s="78"/>
      <c r="IC11" s="78" t="s">
        <v>1092</v>
      </c>
      <c r="ID11" s="78"/>
      <c r="IE11" s="78"/>
      <c r="IF11" s="78" t="s">
        <v>1093</v>
      </c>
      <c r="IG11" s="78"/>
      <c r="IH11" s="78"/>
      <c r="II11" s="78" t="s">
        <v>1094</v>
      </c>
      <c r="IJ11" s="78"/>
      <c r="IK11" s="78"/>
      <c r="IL11" s="78" t="s">
        <v>1095</v>
      </c>
      <c r="IM11" s="78"/>
      <c r="IN11" s="78"/>
      <c r="IO11" s="78" t="s">
        <v>1096</v>
      </c>
      <c r="IP11" s="78"/>
      <c r="IQ11" s="78"/>
      <c r="IR11" s="78" t="s">
        <v>1097</v>
      </c>
      <c r="IS11" s="78"/>
      <c r="IT11" s="78"/>
    </row>
    <row r="12" spans="1:293" ht="93" customHeight="1">
      <c r="A12" s="93"/>
      <c r="B12" s="93"/>
      <c r="C12" s="79" t="s">
        <v>1098</v>
      </c>
      <c r="D12" s="79"/>
      <c r="E12" s="79"/>
      <c r="F12" s="79" t="s">
        <v>1099</v>
      </c>
      <c r="G12" s="79"/>
      <c r="H12" s="79"/>
      <c r="I12" s="79" t="s">
        <v>1100</v>
      </c>
      <c r="J12" s="79"/>
      <c r="K12" s="79"/>
      <c r="L12" s="79" t="s">
        <v>1101</v>
      </c>
      <c r="M12" s="79"/>
      <c r="N12" s="79"/>
      <c r="O12" s="79" t="s">
        <v>1102</v>
      </c>
      <c r="P12" s="79"/>
      <c r="Q12" s="79"/>
      <c r="R12" s="79" t="s">
        <v>1103</v>
      </c>
      <c r="S12" s="79"/>
      <c r="T12" s="79"/>
      <c r="U12" s="79" t="s">
        <v>1104</v>
      </c>
      <c r="V12" s="79"/>
      <c r="W12" s="79"/>
      <c r="X12" s="79" t="s">
        <v>1105</v>
      </c>
      <c r="Y12" s="79"/>
      <c r="Z12" s="79"/>
      <c r="AA12" s="79" t="s">
        <v>1106</v>
      </c>
      <c r="AB12" s="79"/>
      <c r="AC12" s="79"/>
      <c r="AD12" s="79" t="s">
        <v>1107</v>
      </c>
      <c r="AE12" s="79"/>
      <c r="AF12" s="79"/>
      <c r="AG12" s="79" t="s">
        <v>1108</v>
      </c>
      <c r="AH12" s="79"/>
      <c r="AI12" s="79"/>
      <c r="AJ12" s="79" t="s">
        <v>1109</v>
      </c>
      <c r="AK12" s="79"/>
      <c r="AL12" s="79"/>
      <c r="AM12" s="79" t="s">
        <v>1110</v>
      </c>
      <c r="AN12" s="79"/>
      <c r="AO12" s="79"/>
      <c r="AP12" s="79" t="s">
        <v>1111</v>
      </c>
      <c r="AQ12" s="79"/>
      <c r="AR12" s="79"/>
      <c r="AS12" s="79" t="s">
        <v>1112</v>
      </c>
      <c r="AT12" s="79"/>
      <c r="AU12" s="79"/>
      <c r="AV12" s="79" t="s">
        <v>1113</v>
      </c>
      <c r="AW12" s="79"/>
      <c r="AX12" s="79"/>
      <c r="AY12" s="79" t="s">
        <v>1114</v>
      </c>
      <c r="AZ12" s="79"/>
      <c r="BA12" s="79"/>
      <c r="BB12" s="79" t="s">
        <v>1115</v>
      </c>
      <c r="BC12" s="79"/>
      <c r="BD12" s="79"/>
      <c r="BE12" s="79" t="s">
        <v>1116</v>
      </c>
      <c r="BF12" s="79"/>
      <c r="BG12" s="79"/>
      <c r="BH12" s="79" t="s">
        <v>1117</v>
      </c>
      <c r="BI12" s="79"/>
      <c r="BJ12" s="79"/>
      <c r="BK12" s="79" t="s">
        <v>1118</v>
      </c>
      <c r="BL12" s="79"/>
      <c r="BM12" s="79"/>
      <c r="BN12" s="79" t="s">
        <v>1119</v>
      </c>
      <c r="BO12" s="79"/>
      <c r="BP12" s="79"/>
      <c r="BQ12" s="79" t="s">
        <v>1120</v>
      </c>
      <c r="BR12" s="79"/>
      <c r="BS12" s="79"/>
      <c r="BT12" s="79" t="s">
        <v>1121</v>
      </c>
      <c r="BU12" s="79"/>
      <c r="BV12" s="79"/>
      <c r="BW12" s="79" t="s">
        <v>1122</v>
      </c>
      <c r="BX12" s="79"/>
      <c r="BY12" s="79"/>
      <c r="BZ12" s="79" t="s">
        <v>1123</v>
      </c>
      <c r="CA12" s="79"/>
      <c r="CB12" s="79"/>
      <c r="CC12" s="79" t="s">
        <v>1124</v>
      </c>
      <c r="CD12" s="79"/>
      <c r="CE12" s="79"/>
      <c r="CF12" s="79" t="s">
        <v>1125</v>
      </c>
      <c r="CG12" s="79"/>
      <c r="CH12" s="79"/>
      <c r="CI12" s="79" t="s">
        <v>1126</v>
      </c>
      <c r="CJ12" s="79"/>
      <c r="CK12" s="79"/>
      <c r="CL12" s="79" t="s">
        <v>1127</v>
      </c>
      <c r="CM12" s="79"/>
      <c r="CN12" s="79"/>
      <c r="CO12" s="79" t="s">
        <v>1128</v>
      </c>
      <c r="CP12" s="79"/>
      <c r="CQ12" s="79"/>
      <c r="CR12" s="79" t="s">
        <v>1129</v>
      </c>
      <c r="CS12" s="79"/>
      <c r="CT12" s="79"/>
      <c r="CU12" s="79" t="s">
        <v>1130</v>
      </c>
      <c r="CV12" s="79"/>
      <c r="CW12" s="79"/>
      <c r="CX12" s="79" t="s">
        <v>1131</v>
      </c>
      <c r="CY12" s="79"/>
      <c r="CZ12" s="79"/>
      <c r="DA12" s="79" t="s">
        <v>1132</v>
      </c>
      <c r="DB12" s="79"/>
      <c r="DC12" s="79"/>
      <c r="DD12" s="79" t="s">
        <v>1133</v>
      </c>
      <c r="DE12" s="79"/>
      <c r="DF12" s="79"/>
      <c r="DG12" s="79" t="s">
        <v>1134</v>
      </c>
      <c r="DH12" s="79"/>
      <c r="DI12" s="79"/>
      <c r="DJ12" s="108" t="s">
        <v>1135</v>
      </c>
      <c r="DK12" s="108"/>
      <c r="DL12" s="108"/>
      <c r="DM12" s="108" t="s">
        <v>1136</v>
      </c>
      <c r="DN12" s="108"/>
      <c r="DO12" s="108"/>
      <c r="DP12" s="108" t="s">
        <v>1137</v>
      </c>
      <c r="DQ12" s="108"/>
      <c r="DR12" s="108"/>
      <c r="DS12" s="108" t="s">
        <v>1138</v>
      </c>
      <c r="DT12" s="108"/>
      <c r="DU12" s="108"/>
      <c r="DV12" s="108" t="s">
        <v>1139</v>
      </c>
      <c r="DW12" s="108"/>
      <c r="DX12" s="108"/>
      <c r="DY12" s="79" t="s">
        <v>1140</v>
      </c>
      <c r="DZ12" s="79"/>
      <c r="EA12" s="79"/>
      <c r="EB12" s="79" t="s">
        <v>1141</v>
      </c>
      <c r="EC12" s="79"/>
      <c r="ED12" s="79"/>
      <c r="EE12" s="79" t="s">
        <v>1142</v>
      </c>
      <c r="EF12" s="79"/>
      <c r="EG12" s="79"/>
      <c r="EH12" s="79" t="s">
        <v>1143</v>
      </c>
      <c r="EI12" s="79"/>
      <c r="EJ12" s="79"/>
      <c r="EK12" s="79" t="s">
        <v>1144</v>
      </c>
      <c r="EL12" s="79"/>
      <c r="EM12" s="79"/>
      <c r="EN12" s="79" t="s">
        <v>1145</v>
      </c>
      <c r="EO12" s="79"/>
      <c r="EP12" s="79"/>
      <c r="EQ12" s="79" t="s">
        <v>1146</v>
      </c>
      <c r="ER12" s="79"/>
      <c r="ES12" s="79"/>
      <c r="ET12" s="79" t="s">
        <v>1147</v>
      </c>
      <c r="EU12" s="79"/>
      <c r="EV12" s="79"/>
      <c r="EW12" s="79" t="s">
        <v>1148</v>
      </c>
      <c r="EX12" s="79"/>
      <c r="EY12" s="79"/>
      <c r="EZ12" s="79" t="s">
        <v>1149</v>
      </c>
      <c r="FA12" s="79"/>
      <c r="FB12" s="79"/>
      <c r="FC12" s="79" t="s">
        <v>1150</v>
      </c>
      <c r="FD12" s="79"/>
      <c r="FE12" s="79"/>
      <c r="FF12" s="79" t="s">
        <v>1151</v>
      </c>
      <c r="FG12" s="79"/>
      <c r="FH12" s="79"/>
      <c r="FI12" s="79" t="s">
        <v>1152</v>
      </c>
      <c r="FJ12" s="79"/>
      <c r="FK12" s="79"/>
      <c r="FL12" s="79" t="s">
        <v>1153</v>
      </c>
      <c r="FM12" s="79"/>
      <c r="FN12" s="79"/>
      <c r="FO12" s="79" t="s">
        <v>1154</v>
      </c>
      <c r="FP12" s="79"/>
      <c r="FQ12" s="79"/>
      <c r="FR12" s="79" t="s">
        <v>1155</v>
      </c>
      <c r="FS12" s="79"/>
      <c r="FT12" s="79"/>
      <c r="FU12" s="79" t="s">
        <v>1156</v>
      </c>
      <c r="FV12" s="79"/>
      <c r="FW12" s="79"/>
      <c r="FX12" s="79" t="s">
        <v>1157</v>
      </c>
      <c r="FY12" s="79"/>
      <c r="FZ12" s="79"/>
      <c r="GA12" s="108" t="s">
        <v>1158</v>
      </c>
      <c r="GB12" s="108"/>
      <c r="GC12" s="108"/>
      <c r="GD12" s="79" t="s">
        <v>1159</v>
      </c>
      <c r="GE12" s="79"/>
      <c r="GF12" s="79"/>
      <c r="GG12" s="108" t="s">
        <v>1160</v>
      </c>
      <c r="GH12" s="108"/>
      <c r="GI12" s="108"/>
      <c r="GJ12" s="108" t="s">
        <v>1161</v>
      </c>
      <c r="GK12" s="108"/>
      <c r="GL12" s="108"/>
      <c r="GM12" s="108" t="s">
        <v>1162</v>
      </c>
      <c r="GN12" s="108"/>
      <c r="GO12" s="108"/>
      <c r="GP12" s="108" t="s">
        <v>1163</v>
      </c>
      <c r="GQ12" s="108"/>
      <c r="GR12" s="108"/>
      <c r="GS12" s="108" t="s">
        <v>1164</v>
      </c>
      <c r="GT12" s="108"/>
      <c r="GU12" s="108"/>
      <c r="GV12" s="108" t="s">
        <v>1165</v>
      </c>
      <c r="GW12" s="108"/>
      <c r="GX12" s="108"/>
      <c r="GY12" s="108" t="s">
        <v>1166</v>
      </c>
      <c r="GZ12" s="108"/>
      <c r="HA12" s="108"/>
      <c r="HB12" s="79" t="s">
        <v>1167</v>
      </c>
      <c r="HC12" s="79"/>
      <c r="HD12" s="79"/>
      <c r="HE12" s="79" t="s">
        <v>1168</v>
      </c>
      <c r="HF12" s="79"/>
      <c r="HG12" s="79"/>
      <c r="HH12" s="79" t="s">
        <v>1169</v>
      </c>
      <c r="HI12" s="79"/>
      <c r="HJ12" s="79"/>
      <c r="HK12" s="79" t="s">
        <v>1170</v>
      </c>
      <c r="HL12" s="79"/>
      <c r="HM12" s="79"/>
      <c r="HN12" s="79" t="s">
        <v>1171</v>
      </c>
      <c r="HO12" s="79"/>
      <c r="HP12" s="79"/>
      <c r="HQ12" s="79" t="s">
        <v>1172</v>
      </c>
      <c r="HR12" s="79"/>
      <c r="HS12" s="79"/>
      <c r="HT12" s="79" t="s">
        <v>1173</v>
      </c>
      <c r="HU12" s="79"/>
      <c r="HV12" s="79"/>
      <c r="HW12" s="79" t="s">
        <v>1174</v>
      </c>
      <c r="HX12" s="79"/>
      <c r="HY12" s="79"/>
      <c r="HZ12" s="79" t="s">
        <v>1175</v>
      </c>
      <c r="IA12" s="79"/>
      <c r="IB12" s="79"/>
      <c r="IC12" s="79" t="s">
        <v>1176</v>
      </c>
      <c r="ID12" s="79"/>
      <c r="IE12" s="79"/>
      <c r="IF12" s="79" t="s">
        <v>1177</v>
      </c>
      <c r="IG12" s="79"/>
      <c r="IH12" s="79"/>
      <c r="II12" s="79" t="s">
        <v>1178</v>
      </c>
      <c r="IJ12" s="79"/>
      <c r="IK12" s="79"/>
      <c r="IL12" s="79" t="s">
        <v>1179</v>
      </c>
      <c r="IM12" s="79"/>
      <c r="IN12" s="79"/>
      <c r="IO12" s="79" t="s">
        <v>1180</v>
      </c>
      <c r="IP12" s="79"/>
      <c r="IQ12" s="79"/>
      <c r="IR12" s="79" t="s">
        <v>1181</v>
      </c>
      <c r="IS12" s="79"/>
      <c r="IT12" s="79"/>
    </row>
    <row r="13" spans="1:293" ht="82.5" customHeight="1">
      <c r="A13" s="93"/>
      <c r="B13" s="93"/>
      <c r="C13" s="5" t="s">
        <v>113</v>
      </c>
      <c r="D13" s="5" t="s">
        <v>1182</v>
      </c>
      <c r="E13" s="5" t="s">
        <v>1183</v>
      </c>
      <c r="F13" s="5" t="s">
        <v>1184</v>
      </c>
      <c r="G13" s="5" t="s">
        <v>1185</v>
      </c>
      <c r="H13" s="5" t="s">
        <v>832</v>
      </c>
      <c r="I13" s="5" t="s">
        <v>1186</v>
      </c>
      <c r="J13" s="5" t="s">
        <v>1187</v>
      </c>
      <c r="K13" s="5" t="s">
        <v>1188</v>
      </c>
      <c r="L13" s="5" t="s">
        <v>366</v>
      </c>
      <c r="M13" s="5" t="s">
        <v>1189</v>
      </c>
      <c r="N13" s="5" t="s">
        <v>1190</v>
      </c>
      <c r="O13" s="5" t="s">
        <v>1191</v>
      </c>
      <c r="P13" s="5" t="s">
        <v>1192</v>
      </c>
      <c r="Q13" s="5" t="s">
        <v>1193</v>
      </c>
      <c r="R13" s="5" t="s">
        <v>1194</v>
      </c>
      <c r="S13" s="5" t="s">
        <v>1195</v>
      </c>
      <c r="T13" s="5" t="s">
        <v>1196</v>
      </c>
      <c r="U13" s="5" t="s">
        <v>1197</v>
      </c>
      <c r="V13" s="5" t="s">
        <v>1198</v>
      </c>
      <c r="W13" s="5" t="s">
        <v>1199</v>
      </c>
      <c r="X13" s="5" t="s">
        <v>1200</v>
      </c>
      <c r="Y13" s="5" t="s">
        <v>1201</v>
      </c>
      <c r="Z13" s="5" t="s">
        <v>1202</v>
      </c>
      <c r="AA13" s="5" t="s">
        <v>844</v>
      </c>
      <c r="AB13" s="5" t="s">
        <v>595</v>
      </c>
      <c r="AC13" s="5" t="s">
        <v>845</v>
      </c>
      <c r="AD13" s="5" t="s">
        <v>1203</v>
      </c>
      <c r="AE13" s="5" t="s">
        <v>1204</v>
      </c>
      <c r="AF13" s="5" t="s">
        <v>1205</v>
      </c>
      <c r="AG13" s="5" t="s">
        <v>1206</v>
      </c>
      <c r="AH13" s="5" t="s">
        <v>1207</v>
      </c>
      <c r="AI13" s="5" t="s">
        <v>1208</v>
      </c>
      <c r="AJ13" s="5" t="s">
        <v>1209</v>
      </c>
      <c r="AK13" s="5" t="s">
        <v>853</v>
      </c>
      <c r="AL13" s="5" t="s">
        <v>1210</v>
      </c>
      <c r="AM13" s="5" t="s">
        <v>1211</v>
      </c>
      <c r="AN13" s="5" t="s">
        <v>1212</v>
      </c>
      <c r="AO13" s="5" t="s">
        <v>1213</v>
      </c>
      <c r="AP13" s="5" t="s">
        <v>1214</v>
      </c>
      <c r="AQ13" s="5" t="s">
        <v>1215</v>
      </c>
      <c r="AR13" s="5" t="s">
        <v>1216</v>
      </c>
      <c r="AS13" s="5" t="s">
        <v>167</v>
      </c>
      <c r="AT13" s="5" t="s">
        <v>568</v>
      </c>
      <c r="AU13" s="5" t="s">
        <v>1217</v>
      </c>
      <c r="AV13" s="5" t="s">
        <v>1218</v>
      </c>
      <c r="AW13" s="5" t="s">
        <v>1219</v>
      </c>
      <c r="AX13" s="5" t="s">
        <v>1220</v>
      </c>
      <c r="AY13" s="5" t="s">
        <v>319</v>
      </c>
      <c r="AZ13" s="5" t="s">
        <v>1221</v>
      </c>
      <c r="BA13" s="5" t="s">
        <v>1222</v>
      </c>
      <c r="BB13" s="5" t="s">
        <v>1223</v>
      </c>
      <c r="BC13" s="5" t="s">
        <v>1224</v>
      </c>
      <c r="BD13" s="5" t="s">
        <v>1225</v>
      </c>
      <c r="BE13" s="5" t="s">
        <v>1226</v>
      </c>
      <c r="BF13" s="5" t="s">
        <v>1227</v>
      </c>
      <c r="BG13" s="5" t="s">
        <v>1228</v>
      </c>
      <c r="BH13" s="5" t="s">
        <v>1229</v>
      </c>
      <c r="BI13" s="5" t="s">
        <v>1230</v>
      </c>
      <c r="BJ13" s="5" t="s">
        <v>1231</v>
      </c>
      <c r="BK13" s="5" t="s">
        <v>1232</v>
      </c>
      <c r="BL13" s="5" t="s">
        <v>1233</v>
      </c>
      <c r="BM13" s="5" t="s">
        <v>1234</v>
      </c>
      <c r="BN13" s="5" t="s">
        <v>1235</v>
      </c>
      <c r="BO13" s="5" t="s">
        <v>1236</v>
      </c>
      <c r="BP13" s="5" t="s">
        <v>1237</v>
      </c>
      <c r="BQ13" s="5" t="s">
        <v>1238</v>
      </c>
      <c r="BR13" s="5" t="s">
        <v>1239</v>
      </c>
      <c r="BS13" s="5" t="s">
        <v>1240</v>
      </c>
      <c r="BT13" s="5" t="s">
        <v>1241</v>
      </c>
      <c r="BU13" s="5" t="s">
        <v>1242</v>
      </c>
      <c r="BV13" s="5" t="s">
        <v>1243</v>
      </c>
      <c r="BW13" s="5" t="s">
        <v>1244</v>
      </c>
      <c r="BX13" s="5" t="s">
        <v>1245</v>
      </c>
      <c r="BY13" s="5" t="s">
        <v>1246</v>
      </c>
      <c r="BZ13" s="5" t="s">
        <v>1123</v>
      </c>
      <c r="CA13" s="5" t="s">
        <v>1247</v>
      </c>
      <c r="CB13" s="5" t="s">
        <v>1248</v>
      </c>
      <c r="CC13" s="5" t="s">
        <v>1249</v>
      </c>
      <c r="CD13" s="5" t="s">
        <v>1250</v>
      </c>
      <c r="CE13" s="5" t="s">
        <v>1251</v>
      </c>
      <c r="CF13" s="5" t="s">
        <v>1252</v>
      </c>
      <c r="CG13" s="5" t="s">
        <v>1253</v>
      </c>
      <c r="CH13" s="5" t="s">
        <v>1254</v>
      </c>
      <c r="CI13" s="5" t="s">
        <v>1255</v>
      </c>
      <c r="CJ13" s="5" t="s">
        <v>1256</v>
      </c>
      <c r="CK13" s="5" t="s">
        <v>1257</v>
      </c>
      <c r="CL13" s="5" t="s">
        <v>878</v>
      </c>
      <c r="CM13" s="5" t="s">
        <v>879</v>
      </c>
      <c r="CN13" s="5" t="s">
        <v>1258</v>
      </c>
      <c r="CO13" s="5" t="s">
        <v>1259</v>
      </c>
      <c r="CP13" s="5" t="s">
        <v>1260</v>
      </c>
      <c r="CQ13" s="5" t="s">
        <v>1261</v>
      </c>
      <c r="CR13" s="5" t="s">
        <v>1262</v>
      </c>
      <c r="CS13" s="5" t="s">
        <v>1263</v>
      </c>
      <c r="CT13" s="5" t="s">
        <v>1264</v>
      </c>
      <c r="CU13" s="5" t="s">
        <v>1265</v>
      </c>
      <c r="CV13" s="5" t="s">
        <v>1266</v>
      </c>
      <c r="CW13" s="5" t="s">
        <v>1267</v>
      </c>
      <c r="CX13" s="5" t="s">
        <v>1268</v>
      </c>
      <c r="CY13" s="5" t="s">
        <v>1269</v>
      </c>
      <c r="CZ13" s="5" t="s">
        <v>888</v>
      </c>
      <c r="DA13" s="5" t="s">
        <v>1270</v>
      </c>
      <c r="DB13" s="5" t="s">
        <v>1271</v>
      </c>
      <c r="DC13" s="5" t="s">
        <v>1272</v>
      </c>
      <c r="DD13" s="5" t="s">
        <v>1273</v>
      </c>
      <c r="DE13" s="5" t="s">
        <v>1274</v>
      </c>
      <c r="DF13" s="5" t="s">
        <v>1275</v>
      </c>
      <c r="DG13" s="5" t="s">
        <v>1276</v>
      </c>
      <c r="DH13" s="5" t="s">
        <v>1277</v>
      </c>
      <c r="DI13" s="5" t="s">
        <v>1278</v>
      </c>
      <c r="DJ13" s="22" t="s">
        <v>573</v>
      </c>
      <c r="DK13" s="5" t="s">
        <v>1279</v>
      </c>
      <c r="DL13" s="22" t="s">
        <v>1280</v>
      </c>
      <c r="DM13" s="22" t="s">
        <v>1281</v>
      </c>
      <c r="DN13" s="5" t="s">
        <v>1282</v>
      </c>
      <c r="DO13" s="22" t="s">
        <v>1283</v>
      </c>
      <c r="DP13" s="22" t="s">
        <v>1284</v>
      </c>
      <c r="DQ13" s="5" t="s">
        <v>1285</v>
      </c>
      <c r="DR13" s="22" t="s">
        <v>1286</v>
      </c>
      <c r="DS13" s="22" t="s">
        <v>1287</v>
      </c>
      <c r="DT13" s="5" t="s">
        <v>1288</v>
      </c>
      <c r="DU13" s="22" t="s">
        <v>1289</v>
      </c>
      <c r="DV13" s="22" t="s">
        <v>1290</v>
      </c>
      <c r="DW13" s="5" t="s">
        <v>1291</v>
      </c>
      <c r="DX13" s="22" t="s">
        <v>1292</v>
      </c>
      <c r="DY13" s="5" t="s">
        <v>1293</v>
      </c>
      <c r="DZ13" s="5" t="s">
        <v>1294</v>
      </c>
      <c r="EA13" s="5" t="s">
        <v>1295</v>
      </c>
      <c r="EB13" s="5" t="s">
        <v>1296</v>
      </c>
      <c r="EC13" s="5" t="s">
        <v>1297</v>
      </c>
      <c r="ED13" s="5" t="s">
        <v>1298</v>
      </c>
      <c r="EE13" s="5" t="s">
        <v>1299</v>
      </c>
      <c r="EF13" s="5" t="s">
        <v>1300</v>
      </c>
      <c r="EG13" s="5" t="s">
        <v>1301</v>
      </c>
      <c r="EH13" s="5" t="s">
        <v>1302</v>
      </c>
      <c r="EI13" s="5" t="s">
        <v>1303</v>
      </c>
      <c r="EJ13" s="5" t="s">
        <v>1304</v>
      </c>
      <c r="EK13" s="5" t="s">
        <v>1305</v>
      </c>
      <c r="EL13" s="5" t="s">
        <v>1306</v>
      </c>
      <c r="EM13" s="5" t="s">
        <v>1307</v>
      </c>
      <c r="EN13" s="5" t="s">
        <v>1308</v>
      </c>
      <c r="EO13" s="5" t="s">
        <v>1309</v>
      </c>
      <c r="EP13" s="5" t="s">
        <v>1310</v>
      </c>
      <c r="EQ13" s="5" t="s">
        <v>1311</v>
      </c>
      <c r="ER13" s="5" t="s">
        <v>1312</v>
      </c>
      <c r="ES13" s="5" t="s">
        <v>1313</v>
      </c>
      <c r="ET13" s="5" t="s">
        <v>1314</v>
      </c>
      <c r="EU13" s="5" t="s">
        <v>1315</v>
      </c>
      <c r="EV13" s="5" t="s">
        <v>1316</v>
      </c>
      <c r="EW13" s="5" t="s">
        <v>1314</v>
      </c>
      <c r="EX13" s="5" t="s">
        <v>1315</v>
      </c>
      <c r="EY13" s="5" t="s">
        <v>1317</v>
      </c>
      <c r="EZ13" s="5" t="s">
        <v>844</v>
      </c>
      <c r="FA13" s="5" t="s">
        <v>1318</v>
      </c>
      <c r="FB13" s="5" t="s">
        <v>1319</v>
      </c>
      <c r="FC13" s="5" t="s">
        <v>1320</v>
      </c>
      <c r="FD13" s="5" t="s">
        <v>1321</v>
      </c>
      <c r="FE13" s="5" t="s">
        <v>1322</v>
      </c>
      <c r="FF13" s="5" t="s">
        <v>1323</v>
      </c>
      <c r="FG13" s="5" t="s">
        <v>1324</v>
      </c>
      <c r="FH13" s="5" t="s">
        <v>1325</v>
      </c>
      <c r="FI13" s="5" t="s">
        <v>107</v>
      </c>
      <c r="FJ13" s="5" t="s">
        <v>108</v>
      </c>
      <c r="FK13" s="5" t="s">
        <v>341</v>
      </c>
      <c r="FL13" s="5" t="s">
        <v>1326</v>
      </c>
      <c r="FM13" s="5" t="s">
        <v>1327</v>
      </c>
      <c r="FN13" s="5" t="s">
        <v>1328</v>
      </c>
      <c r="FO13" s="5" t="s">
        <v>1329</v>
      </c>
      <c r="FP13" s="5" t="s">
        <v>1330</v>
      </c>
      <c r="FQ13" s="5" t="s">
        <v>1331</v>
      </c>
      <c r="FR13" s="5" t="s">
        <v>1332</v>
      </c>
      <c r="FS13" s="5" t="s">
        <v>1333</v>
      </c>
      <c r="FT13" s="5" t="s">
        <v>1334</v>
      </c>
      <c r="FU13" s="5" t="s">
        <v>1335</v>
      </c>
      <c r="FV13" s="5" t="s">
        <v>1336</v>
      </c>
      <c r="FW13" s="5" t="s">
        <v>1337</v>
      </c>
      <c r="FX13" s="5" t="s">
        <v>1338</v>
      </c>
      <c r="FY13" s="5" t="s">
        <v>1339</v>
      </c>
      <c r="FZ13" s="5" t="s">
        <v>1340</v>
      </c>
      <c r="GA13" s="22" t="s">
        <v>1341</v>
      </c>
      <c r="GB13" s="5" t="s">
        <v>1342</v>
      </c>
      <c r="GC13" s="22" t="s">
        <v>1343</v>
      </c>
      <c r="GD13" s="5" t="s">
        <v>1344</v>
      </c>
      <c r="GE13" s="5" t="s">
        <v>1345</v>
      </c>
      <c r="GF13" s="5" t="s">
        <v>1346</v>
      </c>
      <c r="GG13" s="22" t="s">
        <v>202</v>
      </c>
      <c r="GH13" s="5" t="s">
        <v>1347</v>
      </c>
      <c r="GI13" s="22" t="s">
        <v>1348</v>
      </c>
      <c r="GJ13" s="22" t="s">
        <v>1349</v>
      </c>
      <c r="GK13" s="5" t="s">
        <v>1350</v>
      </c>
      <c r="GL13" s="22" t="s">
        <v>1351</v>
      </c>
      <c r="GM13" s="22" t="s">
        <v>860</v>
      </c>
      <c r="GN13" s="5" t="s">
        <v>367</v>
      </c>
      <c r="GO13" s="22" t="s">
        <v>1322</v>
      </c>
      <c r="GP13" s="22" t="s">
        <v>1352</v>
      </c>
      <c r="GQ13" s="5" t="s">
        <v>1353</v>
      </c>
      <c r="GR13" s="22" t="s">
        <v>1354</v>
      </c>
      <c r="GS13" s="22" t="s">
        <v>1355</v>
      </c>
      <c r="GT13" s="5" t="s">
        <v>1356</v>
      </c>
      <c r="GU13" s="22" t="s">
        <v>1357</v>
      </c>
      <c r="GV13" s="22" t="s">
        <v>1358</v>
      </c>
      <c r="GW13" s="5" t="s">
        <v>1359</v>
      </c>
      <c r="GX13" s="22" t="s">
        <v>1360</v>
      </c>
      <c r="GY13" s="22" t="s">
        <v>1361</v>
      </c>
      <c r="GZ13" s="5" t="s">
        <v>1362</v>
      </c>
      <c r="HA13" s="22" t="s">
        <v>1363</v>
      </c>
      <c r="HB13" s="5" t="s">
        <v>1364</v>
      </c>
      <c r="HC13" s="5" t="s">
        <v>1365</v>
      </c>
      <c r="HD13" s="5" t="s">
        <v>1366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1367</v>
      </c>
      <c r="HL13" s="5" t="s">
        <v>1368</v>
      </c>
      <c r="HM13" s="5" t="s">
        <v>1369</v>
      </c>
      <c r="HN13" s="5" t="s">
        <v>1370</v>
      </c>
      <c r="HO13" s="5" t="s">
        <v>1371</v>
      </c>
      <c r="HP13" s="5" t="s">
        <v>1372</v>
      </c>
      <c r="HQ13" s="5" t="s">
        <v>1373</v>
      </c>
      <c r="HR13" s="5" t="s">
        <v>1374</v>
      </c>
      <c r="HS13" s="5" t="s">
        <v>1375</v>
      </c>
      <c r="HT13" s="5" t="s">
        <v>1376</v>
      </c>
      <c r="HU13" s="5" t="s">
        <v>1377</v>
      </c>
      <c r="HV13" s="5" t="s">
        <v>1378</v>
      </c>
      <c r="HW13" s="5" t="s">
        <v>1379</v>
      </c>
      <c r="HX13" s="5" t="s">
        <v>1380</v>
      </c>
      <c r="HY13" s="5" t="s">
        <v>1381</v>
      </c>
      <c r="HZ13" s="5" t="s">
        <v>1382</v>
      </c>
      <c r="IA13" s="5" t="s">
        <v>1383</v>
      </c>
      <c r="IB13" s="5" t="s">
        <v>1384</v>
      </c>
      <c r="IC13" s="5" t="s">
        <v>1385</v>
      </c>
      <c r="ID13" s="5" t="s">
        <v>1386</v>
      </c>
      <c r="IE13" s="5" t="s">
        <v>1387</v>
      </c>
      <c r="IF13" s="5" t="s">
        <v>1388</v>
      </c>
      <c r="IG13" s="5" t="s">
        <v>1389</v>
      </c>
      <c r="IH13" s="5" t="s">
        <v>1390</v>
      </c>
      <c r="II13" s="5" t="s">
        <v>350</v>
      </c>
      <c r="IJ13" s="5" t="s">
        <v>351</v>
      </c>
      <c r="IK13" s="5" t="s">
        <v>352</v>
      </c>
      <c r="IL13" s="5" t="s">
        <v>1391</v>
      </c>
      <c r="IM13" s="5" t="s">
        <v>1392</v>
      </c>
      <c r="IN13" s="5" t="s">
        <v>1393</v>
      </c>
      <c r="IO13" s="5" t="s">
        <v>1394</v>
      </c>
      <c r="IP13" s="5" t="s">
        <v>1395</v>
      </c>
      <c r="IQ13" s="5" t="s">
        <v>1396</v>
      </c>
      <c r="IR13" s="5" t="s">
        <v>1397</v>
      </c>
      <c r="IS13" s="5" t="s">
        <v>1398</v>
      </c>
      <c r="IT13" s="5" t="s">
        <v>1399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80" t="s">
        <v>395</v>
      </c>
      <c r="B39" s="81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82" t="s">
        <v>1400</v>
      </c>
      <c r="B40" s="83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1401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1401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1401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17" t="s">
        <v>12</v>
      </c>
      <c r="E47" s="118"/>
      <c r="F47" s="89" t="s">
        <v>13</v>
      </c>
      <c r="G47" s="90"/>
      <c r="H47" s="91" t="s">
        <v>1013</v>
      </c>
      <c r="I47" s="92"/>
      <c r="J47" s="91" t="s">
        <v>404</v>
      </c>
      <c r="K47" s="92"/>
      <c r="L47" s="11"/>
      <c r="M47" s="11"/>
    </row>
    <row r="48" spans="1:293">
      <c r="B48" s="12" t="s">
        <v>208</v>
      </c>
      <c r="C48" s="17" t="s">
        <v>1402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1402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1402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1403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1403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1403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19" t="s">
        <v>219</v>
      </c>
      <c r="E56" s="119"/>
      <c r="F56" s="87" t="s">
        <v>15</v>
      </c>
      <c r="G56" s="88"/>
      <c r="H56" s="91" t="s">
        <v>220</v>
      </c>
      <c r="I56" s="92"/>
      <c r="J56" s="107" t="s">
        <v>221</v>
      </c>
      <c r="K56" s="107"/>
      <c r="L56" s="107" t="s">
        <v>16</v>
      </c>
      <c r="M56" s="107"/>
    </row>
    <row r="57" spans="2:13">
      <c r="B57" s="12" t="s">
        <v>208</v>
      </c>
      <c r="C57" s="17" t="s">
        <v>1404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1404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1404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1405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1405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1405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20" t="s">
        <v>1406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1407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1" t="s">
        <v>3</v>
      </c>
      <c r="IS2" s="7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09" t="s">
        <v>4</v>
      </c>
      <c r="B4" s="109" t="s">
        <v>5</v>
      </c>
      <c r="C4" s="72" t="s">
        <v>6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101" t="s">
        <v>7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4" t="s">
        <v>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4" t="s">
        <v>9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75" t="s">
        <v>10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ht="15.75" customHeight="1">
      <c r="A5" s="110"/>
      <c r="B5" s="110"/>
      <c r="C5" s="121" t="s">
        <v>11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12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13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78" t="s">
        <v>1013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404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21" t="s">
        <v>405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6" t="s">
        <v>219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15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7" t="s">
        <v>220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221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124" t="s">
        <v>16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6"/>
      <c r="HZ5" s="127" t="s">
        <v>17</v>
      </c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9"/>
    </row>
    <row r="6" spans="1:254" ht="15.6">
      <c r="A6" s="110"/>
      <c r="B6" s="110"/>
      <c r="C6" s="76" t="s">
        <v>1014</v>
      </c>
      <c r="D6" s="76" t="s">
        <v>21</v>
      </c>
      <c r="E6" s="76" t="s">
        <v>22</v>
      </c>
      <c r="F6" s="76" t="s">
        <v>1015</v>
      </c>
      <c r="G6" s="76" t="s">
        <v>24</v>
      </c>
      <c r="H6" s="76" t="s">
        <v>25</v>
      </c>
      <c r="I6" s="76" t="s">
        <v>1016</v>
      </c>
      <c r="J6" s="76" t="s">
        <v>27</v>
      </c>
      <c r="K6" s="76" t="s">
        <v>28</v>
      </c>
      <c r="L6" s="76" t="s">
        <v>1017</v>
      </c>
      <c r="M6" s="76" t="s">
        <v>27</v>
      </c>
      <c r="N6" s="76" t="s">
        <v>28</v>
      </c>
      <c r="O6" s="76" t="s">
        <v>1018</v>
      </c>
      <c r="P6" s="76" t="s">
        <v>412</v>
      </c>
      <c r="Q6" s="76" t="s">
        <v>413</v>
      </c>
      <c r="R6" s="76" t="s">
        <v>1019</v>
      </c>
      <c r="S6" s="76" t="s">
        <v>22</v>
      </c>
      <c r="T6" s="76" t="s">
        <v>30</v>
      </c>
      <c r="U6" s="76" t="s">
        <v>1020</v>
      </c>
      <c r="V6" s="76" t="s">
        <v>22</v>
      </c>
      <c r="W6" s="76" t="s">
        <v>30</v>
      </c>
      <c r="X6" s="76" t="s">
        <v>1021</v>
      </c>
      <c r="Y6" s="76"/>
      <c r="Z6" s="76"/>
      <c r="AA6" s="76" t="s">
        <v>1022</v>
      </c>
      <c r="AB6" s="76"/>
      <c r="AC6" s="76"/>
      <c r="AD6" s="76" t="s">
        <v>1023</v>
      </c>
      <c r="AE6" s="76"/>
      <c r="AF6" s="76"/>
      <c r="AG6" s="76" t="s">
        <v>1024</v>
      </c>
      <c r="AH6" s="76"/>
      <c r="AI6" s="76"/>
      <c r="AJ6" s="76" t="s">
        <v>1025</v>
      </c>
      <c r="AK6" s="76"/>
      <c r="AL6" s="76"/>
      <c r="AM6" s="76" t="s">
        <v>1026</v>
      </c>
      <c r="AN6" s="76"/>
      <c r="AO6" s="76"/>
      <c r="AP6" s="78" t="s">
        <v>1027</v>
      </c>
      <c r="AQ6" s="78"/>
      <c r="AR6" s="78"/>
      <c r="AS6" s="76" t="s">
        <v>1028</v>
      </c>
      <c r="AT6" s="76"/>
      <c r="AU6" s="76"/>
      <c r="AV6" s="76" t="s">
        <v>1029</v>
      </c>
      <c r="AW6" s="76"/>
      <c r="AX6" s="76"/>
      <c r="AY6" s="76" t="s">
        <v>1030</v>
      </c>
      <c r="AZ6" s="76"/>
      <c r="BA6" s="76"/>
      <c r="BB6" s="76" t="s">
        <v>1031</v>
      </c>
      <c r="BC6" s="76"/>
      <c r="BD6" s="76"/>
      <c r="BE6" s="76" t="s">
        <v>1032</v>
      </c>
      <c r="BF6" s="76"/>
      <c r="BG6" s="76"/>
      <c r="BH6" s="78" t="s">
        <v>1033</v>
      </c>
      <c r="BI6" s="78"/>
      <c r="BJ6" s="78"/>
      <c r="BK6" s="78" t="s">
        <v>1034</v>
      </c>
      <c r="BL6" s="78"/>
      <c r="BM6" s="78"/>
      <c r="BN6" s="76" t="s">
        <v>1035</v>
      </c>
      <c r="BO6" s="76"/>
      <c r="BP6" s="76"/>
      <c r="BQ6" s="76" t="s">
        <v>1036</v>
      </c>
      <c r="BR6" s="76"/>
      <c r="BS6" s="76"/>
      <c r="BT6" s="78" t="s">
        <v>1037</v>
      </c>
      <c r="BU6" s="78"/>
      <c r="BV6" s="78"/>
      <c r="BW6" s="76" t="s">
        <v>1038</v>
      </c>
      <c r="BX6" s="76"/>
      <c r="BY6" s="76"/>
      <c r="BZ6" s="76" t="s">
        <v>1039</v>
      </c>
      <c r="CA6" s="76"/>
      <c r="CB6" s="76"/>
      <c r="CC6" s="76" t="s">
        <v>1040</v>
      </c>
      <c r="CD6" s="76"/>
      <c r="CE6" s="76"/>
      <c r="CF6" s="76" t="s">
        <v>1041</v>
      </c>
      <c r="CG6" s="76"/>
      <c r="CH6" s="76"/>
      <c r="CI6" s="76" t="s">
        <v>1042</v>
      </c>
      <c r="CJ6" s="76"/>
      <c r="CK6" s="76"/>
      <c r="CL6" s="76" t="s">
        <v>1043</v>
      </c>
      <c r="CM6" s="76"/>
      <c r="CN6" s="76"/>
      <c r="CO6" s="76" t="s">
        <v>1044</v>
      </c>
      <c r="CP6" s="76"/>
      <c r="CQ6" s="76"/>
      <c r="CR6" s="76" t="s">
        <v>1045</v>
      </c>
      <c r="CS6" s="76"/>
      <c r="CT6" s="76"/>
      <c r="CU6" s="76" t="s">
        <v>1046</v>
      </c>
      <c r="CV6" s="76"/>
      <c r="CW6" s="76"/>
      <c r="CX6" s="76" t="s">
        <v>1047</v>
      </c>
      <c r="CY6" s="76"/>
      <c r="CZ6" s="76"/>
      <c r="DA6" s="76" t="s">
        <v>1048</v>
      </c>
      <c r="DB6" s="76"/>
      <c r="DC6" s="76"/>
      <c r="DD6" s="78" t="s">
        <v>1049</v>
      </c>
      <c r="DE6" s="78"/>
      <c r="DF6" s="78"/>
      <c r="DG6" s="78" t="s">
        <v>1050</v>
      </c>
      <c r="DH6" s="78"/>
      <c r="DI6" s="78"/>
      <c r="DJ6" s="78" t="s">
        <v>1051</v>
      </c>
      <c r="DK6" s="78"/>
      <c r="DL6" s="78"/>
      <c r="DM6" s="78" t="s">
        <v>1052</v>
      </c>
      <c r="DN6" s="78"/>
      <c r="DO6" s="78"/>
      <c r="DP6" s="78" t="s">
        <v>1053</v>
      </c>
      <c r="DQ6" s="78"/>
      <c r="DR6" s="78"/>
      <c r="DS6" s="78" t="s">
        <v>1054</v>
      </c>
      <c r="DT6" s="78"/>
      <c r="DU6" s="78"/>
      <c r="DV6" s="78" t="s">
        <v>1055</v>
      </c>
      <c r="DW6" s="78"/>
      <c r="DX6" s="78"/>
      <c r="DY6" s="78" t="s">
        <v>1056</v>
      </c>
      <c r="DZ6" s="78"/>
      <c r="EA6" s="78"/>
      <c r="EB6" s="78" t="s">
        <v>1057</v>
      </c>
      <c r="EC6" s="78"/>
      <c r="ED6" s="78"/>
      <c r="EE6" s="78" t="s">
        <v>1058</v>
      </c>
      <c r="EF6" s="78"/>
      <c r="EG6" s="78"/>
      <c r="EH6" s="78" t="s">
        <v>1059</v>
      </c>
      <c r="EI6" s="78"/>
      <c r="EJ6" s="78"/>
      <c r="EK6" s="78" t="s">
        <v>1060</v>
      </c>
      <c r="EL6" s="78"/>
      <c r="EM6" s="78"/>
      <c r="EN6" s="78" t="s">
        <v>1061</v>
      </c>
      <c r="EO6" s="78"/>
      <c r="EP6" s="78"/>
      <c r="EQ6" s="78" t="s">
        <v>1062</v>
      </c>
      <c r="ER6" s="78"/>
      <c r="ES6" s="78"/>
      <c r="ET6" s="78" t="s">
        <v>1063</v>
      </c>
      <c r="EU6" s="78"/>
      <c r="EV6" s="78"/>
      <c r="EW6" s="78" t="s">
        <v>1064</v>
      </c>
      <c r="EX6" s="78"/>
      <c r="EY6" s="78"/>
      <c r="EZ6" s="78" t="s">
        <v>1065</v>
      </c>
      <c r="FA6" s="78"/>
      <c r="FB6" s="78"/>
      <c r="FC6" s="78" t="s">
        <v>1066</v>
      </c>
      <c r="FD6" s="78"/>
      <c r="FE6" s="78"/>
      <c r="FF6" s="78" t="s">
        <v>1067</v>
      </c>
      <c r="FG6" s="78"/>
      <c r="FH6" s="78"/>
      <c r="FI6" s="78" t="s">
        <v>1068</v>
      </c>
      <c r="FJ6" s="78"/>
      <c r="FK6" s="78"/>
      <c r="FL6" s="78" t="s">
        <v>1069</v>
      </c>
      <c r="FM6" s="78"/>
      <c r="FN6" s="78"/>
      <c r="FO6" s="78" t="s">
        <v>1070</v>
      </c>
      <c r="FP6" s="78"/>
      <c r="FQ6" s="78"/>
      <c r="FR6" s="78" t="s">
        <v>1071</v>
      </c>
      <c r="FS6" s="78"/>
      <c r="FT6" s="78"/>
      <c r="FU6" s="78" t="s">
        <v>1072</v>
      </c>
      <c r="FV6" s="78"/>
      <c r="FW6" s="78"/>
      <c r="FX6" s="78" t="s">
        <v>1073</v>
      </c>
      <c r="FY6" s="78"/>
      <c r="FZ6" s="78"/>
      <c r="GA6" s="78" t="s">
        <v>1074</v>
      </c>
      <c r="GB6" s="78"/>
      <c r="GC6" s="78"/>
      <c r="GD6" s="78" t="s">
        <v>1075</v>
      </c>
      <c r="GE6" s="78"/>
      <c r="GF6" s="78"/>
      <c r="GG6" s="78" t="s">
        <v>1076</v>
      </c>
      <c r="GH6" s="78"/>
      <c r="GI6" s="78"/>
      <c r="GJ6" s="78" t="s">
        <v>1077</v>
      </c>
      <c r="GK6" s="78"/>
      <c r="GL6" s="78"/>
      <c r="GM6" s="78" t="s">
        <v>1078</v>
      </c>
      <c r="GN6" s="78"/>
      <c r="GO6" s="78"/>
      <c r="GP6" s="78" t="s">
        <v>1079</v>
      </c>
      <c r="GQ6" s="78"/>
      <c r="GR6" s="78"/>
      <c r="GS6" s="78" t="s">
        <v>1080</v>
      </c>
      <c r="GT6" s="78"/>
      <c r="GU6" s="78"/>
      <c r="GV6" s="78" t="s">
        <v>1081</v>
      </c>
      <c r="GW6" s="78"/>
      <c r="GX6" s="78"/>
      <c r="GY6" s="78" t="s">
        <v>1082</v>
      </c>
      <c r="GZ6" s="78"/>
      <c r="HA6" s="78"/>
      <c r="HB6" s="78" t="s">
        <v>1083</v>
      </c>
      <c r="HC6" s="78"/>
      <c r="HD6" s="78"/>
      <c r="HE6" s="78" t="s">
        <v>1084</v>
      </c>
      <c r="HF6" s="78"/>
      <c r="HG6" s="78"/>
      <c r="HH6" s="78" t="s">
        <v>1085</v>
      </c>
      <c r="HI6" s="78"/>
      <c r="HJ6" s="78"/>
      <c r="HK6" s="78" t="s">
        <v>1086</v>
      </c>
      <c r="HL6" s="78"/>
      <c r="HM6" s="78"/>
      <c r="HN6" s="78" t="s">
        <v>1087</v>
      </c>
      <c r="HO6" s="78"/>
      <c r="HP6" s="78"/>
      <c r="HQ6" s="78" t="s">
        <v>1088</v>
      </c>
      <c r="HR6" s="78"/>
      <c r="HS6" s="78"/>
      <c r="HT6" s="78" t="s">
        <v>1089</v>
      </c>
      <c r="HU6" s="78"/>
      <c r="HV6" s="78"/>
      <c r="HW6" s="78" t="s">
        <v>1090</v>
      </c>
      <c r="HX6" s="78"/>
      <c r="HY6" s="78"/>
      <c r="HZ6" s="78" t="s">
        <v>1091</v>
      </c>
      <c r="IA6" s="78"/>
      <c r="IB6" s="78"/>
      <c r="IC6" s="78" t="s">
        <v>1092</v>
      </c>
      <c r="ID6" s="78"/>
      <c r="IE6" s="78"/>
      <c r="IF6" s="78" t="s">
        <v>1093</v>
      </c>
      <c r="IG6" s="78"/>
      <c r="IH6" s="78"/>
      <c r="II6" s="78" t="s">
        <v>1094</v>
      </c>
      <c r="IJ6" s="78"/>
      <c r="IK6" s="78"/>
      <c r="IL6" s="78" t="s">
        <v>1095</v>
      </c>
      <c r="IM6" s="78"/>
      <c r="IN6" s="78"/>
      <c r="IO6" s="78" t="s">
        <v>1096</v>
      </c>
      <c r="IP6" s="78"/>
      <c r="IQ6" s="78"/>
      <c r="IR6" s="78" t="s">
        <v>1097</v>
      </c>
      <c r="IS6" s="78"/>
      <c r="IT6" s="78"/>
    </row>
    <row r="7" spans="1:254" ht="104.25" customHeight="1">
      <c r="A7" s="110"/>
      <c r="B7" s="110"/>
      <c r="C7" s="79" t="s">
        <v>1098</v>
      </c>
      <c r="D7" s="79"/>
      <c r="E7" s="79"/>
      <c r="F7" s="79" t="s">
        <v>1099</v>
      </c>
      <c r="G7" s="79"/>
      <c r="H7" s="79"/>
      <c r="I7" s="79" t="s">
        <v>1100</v>
      </c>
      <c r="J7" s="79"/>
      <c r="K7" s="79"/>
      <c r="L7" s="79" t="s">
        <v>1101</v>
      </c>
      <c r="M7" s="79"/>
      <c r="N7" s="79"/>
      <c r="O7" s="79" t="s">
        <v>1102</v>
      </c>
      <c r="P7" s="79"/>
      <c r="Q7" s="79"/>
      <c r="R7" s="79" t="s">
        <v>1103</v>
      </c>
      <c r="S7" s="79"/>
      <c r="T7" s="79"/>
      <c r="U7" s="79" t="s">
        <v>1104</v>
      </c>
      <c r="V7" s="79"/>
      <c r="W7" s="79"/>
      <c r="X7" s="79" t="s">
        <v>1105</v>
      </c>
      <c r="Y7" s="79"/>
      <c r="Z7" s="79"/>
      <c r="AA7" s="79" t="s">
        <v>1106</v>
      </c>
      <c r="AB7" s="79"/>
      <c r="AC7" s="79"/>
      <c r="AD7" s="79" t="s">
        <v>1107</v>
      </c>
      <c r="AE7" s="79"/>
      <c r="AF7" s="79"/>
      <c r="AG7" s="79" t="s">
        <v>1108</v>
      </c>
      <c r="AH7" s="79"/>
      <c r="AI7" s="79"/>
      <c r="AJ7" s="79" t="s">
        <v>1109</v>
      </c>
      <c r="AK7" s="79"/>
      <c r="AL7" s="79"/>
      <c r="AM7" s="79" t="s">
        <v>1110</v>
      </c>
      <c r="AN7" s="79"/>
      <c r="AO7" s="79"/>
      <c r="AP7" s="79" t="s">
        <v>1111</v>
      </c>
      <c r="AQ7" s="79"/>
      <c r="AR7" s="79"/>
      <c r="AS7" s="79" t="s">
        <v>1112</v>
      </c>
      <c r="AT7" s="79"/>
      <c r="AU7" s="79"/>
      <c r="AV7" s="79" t="s">
        <v>1113</v>
      </c>
      <c r="AW7" s="79"/>
      <c r="AX7" s="79"/>
      <c r="AY7" s="79" t="s">
        <v>1114</v>
      </c>
      <c r="AZ7" s="79"/>
      <c r="BA7" s="79"/>
      <c r="BB7" s="79" t="s">
        <v>1115</v>
      </c>
      <c r="BC7" s="79"/>
      <c r="BD7" s="79"/>
      <c r="BE7" s="79" t="s">
        <v>1116</v>
      </c>
      <c r="BF7" s="79"/>
      <c r="BG7" s="79"/>
      <c r="BH7" s="79" t="s">
        <v>1117</v>
      </c>
      <c r="BI7" s="79"/>
      <c r="BJ7" s="79"/>
      <c r="BK7" s="79" t="s">
        <v>1118</v>
      </c>
      <c r="BL7" s="79"/>
      <c r="BM7" s="79"/>
      <c r="BN7" s="79" t="s">
        <v>1119</v>
      </c>
      <c r="BO7" s="79"/>
      <c r="BP7" s="79"/>
      <c r="BQ7" s="79" t="s">
        <v>1120</v>
      </c>
      <c r="BR7" s="79"/>
      <c r="BS7" s="79"/>
      <c r="BT7" s="79" t="s">
        <v>1121</v>
      </c>
      <c r="BU7" s="79"/>
      <c r="BV7" s="79"/>
      <c r="BW7" s="79" t="s">
        <v>1122</v>
      </c>
      <c r="BX7" s="79"/>
      <c r="BY7" s="79"/>
      <c r="BZ7" s="79" t="s">
        <v>1123</v>
      </c>
      <c r="CA7" s="79"/>
      <c r="CB7" s="79"/>
      <c r="CC7" s="79" t="s">
        <v>1124</v>
      </c>
      <c r="CD7" s="79"/>
      <c r="CE7" s="79"/>
      <c r="CF7" s="79" t="s">
        <v>1125</v>
      </c>
      <c r="CG7" s="79"/>
      <c r="CH7" s="79"/>
      <c r="CI7" s="79" t="s">
        <v>1126</v>
      </c>
      <c r="CJ7" s="79"/>
      <c r="CK7" s="79"/>
      <c r="CL7" s="79" t="s">
        <v>1127</v>
      </c>
      <c r="CM7" s="79"/>
      <c r="CN7" s="79"/>
      <c r="CO7" s="79" t="s">
        <v>1128</v>
      </c>
      <c r="CP7" s="79"/>
      <c r="CQ7" s="79"/>
      <c r="CR7" s="79" t="s">
        <v>1129</v>
      </c>
      <c r="CS7" s="79"/>
      <c r="CT7" s="79"/>
      <c r="CU7" s="79" t="s">
        <v>1130</v>
      </c>
      <c r="CV7" s="79"/>
      <c r="CW7" s="79"/>
      <c r="CX7" s="79" t="s">
        <v>1131</v>
      </c>
      <c r="CY7" s="79"/>
      <c r="CZ7" s="79"/>
      <c r="DA7" s="79" t="s">
        <v>1132</v>
      </c>
      <c r="DB7" s="79"/>
      <c r="DC7" s="79"/>
      <c r="DD7" s="79" t="s">
        <v>1133</v>
      </c>
      <c r="DE7" s="79"/>
      <c r="DF7" s="79"/>
      <c r="DG7" s="79" t="s">
        <v>1134</v>
      </c>
      <c r="DH7" s="79"/>
      <c r="DI7" s="79"/>
      <c r="DJ7" s="108" t="s">
        <v>1135</v>
      </c>
      <c r="DK7" s="108"/>
      <c r="DL7" s="108"/>
      <c r="DM7" s="108" t="s">
        <v>1136</v>
      </c>
      <c r="DN7" s="108"/>
      <c r="DO7" s="108"/>
      <c r="DP7" s="108" t="s">
        <v>1137</v>
      </c>
      <c r="DQ7" s="108"/>
      <c r="DR7" s="108"/>
      <c r="DS7" s="108" t="s">
        <v>1138</v>
      </c>
      <c r="DT7" s="108"/>
      <c r="DU7" s="108"/>
      <c r="DV7" s="108" t="s">
        <v>1139</v>
      </c>
      <c r="DW7" s="108"/>
      <c r="DX7" s="108"/>
      <c r="DY7" s="79" t="s">
        <v>1140</v>
      </c>
      <c r="DZ7" s="79"/>
      <c r="EA7" s="79"/>
      <c r="EB7" s="79" t="s">
        <v>1141</v>
      </c>
      <c r="EC7" s="79"/>
      <c r="ED7" s="79"/>
      <c r="EE7" s="79" t="s">
        <v>1142</v>
      </c>
      <c r="EF7" s="79"/>
      <c r="EG7" s="79"/>
      <c r="EH7" s="79" t="s">
        <v>1143</v>
      </c>
      <c r="EI7" s="79"/>
      <c r="EJ7" s="79"/>
      <c r="EK7" s="79" t="s">
        <v>1144</v>
      </c>
      <c r="EL7" s="79"/>
      <c r="EM7" s="79"/>
      <c r="EN7" s="79" t="s">
        <v>1145</v>
      </c>
      <c r="EO7" s="79"/>
      <c r="EP7" s="79"/>
      <c r="EQ7" s="79" t="s">
        <v>1146</v>
      </c>
      <c r="ER7" s="79"/>
      <c r="ES7" s="79"/>
      <c r="ET7" s="79" t="s">
        <v>1147</v>
      </c>
      <c r="EU7" s="79"/>
      <c r="EV7" s="79"/>
      <c r="EW7" s="79" t="s">
        <v>1148</v>
      </c>
      <c r="EX7" s="79"/>
      <c r="EY7" s="79"/>
      <c r="EZ7" s="79" t="s">
        <v>1149</v>
      </c>
      <c r="FA7" s="79"/>
      <c r="FB7" s="79"/>
      <c r="FC7" s="79" t="s">
        <v>1150</v>
      </c>
      <c r="FD7" s="79"/>
      <c r="FE7" s="79"/>
      <c r="FF7" s="79" t="s">
        <v>1151</v>
      </c>
      <c r="FG7" s="79"/>
      <c r="FH7" s="79"/>
      <c r="FI7" s="79" t="s">
        <v>1152</v>
      </c>
      <c r="FJ7" s="79"/>
      <c r="FK7" s="79"/>
      <c r="FL7" s="79" t="s">
        <v>1153</v>
      </c>
      <c r="FM7" s="79"/>
      <c r="FN7" s="79"/>
      <c r="FO7" s="79" t="s">
        <v>1154</v>
      </c>
      <c r="FP7" s="79"/>
      <c r="FQ7" s="79"/>
      <c r="FR7" s="79" t="s">
        <v>1155</v>
      </c>
      <c r="FS7" s="79"/>
      <c r="FT7" s="79"/>
      <c r="FU7" s="79" t="s">
        <v>1156</v>
      </c>
      <c r="FV7" s="79"/>
      <c r="FW7" s="79"/>
      <c r="FX7" s="79" t="s">
        <v>1157</v>
      </c>
      <c r="FY7" s="79"/>
      <c r="FZ7" s="79"/>
      <c r="GA7" s="108" t="s">
        <v>1158</v>
      </c>
      <c r="GB7" s="108"/>
      <c r="GC7" s="108"/>
      <c r="GD7" s="79" t="s">
        <v>1159</v>
      </c>
      <c r="GE7" s="79"/>
      <c r="GF7" s="79"/>
      <c r="GG7" s="108" t="s">
        <v>1160</v>
      </c>
      <c r="GH7" s="108"/>
      <c r="GI7" s="108"/>
      <c r="GJ7" s="108" t="s">
        <v>1161</v>
      </c>
      <c r="GK7" s="108"/>
      <c r="GL7" s="108"/>
      <c r="GM7" s="108" t="s">
        <v>1162</v>
      </c>
      <c r="GN7" s="108"/>
      <c r="GO7" s="108"/>
      <c r="GP7" s="108" t="s">
        <v>1163</v>
      </c>
      <c r="GQ7" s="108"/>
      <c r="GR7" s="108"/>
      <c r="GS7" s="108" t="s">
        <v>1164</v>
      </c>
      <c r="GT7" s="108"/>
      <c r="GU7" s="108"/>
      <c r="GV7" s="108" t="s">
        <v>1165</v>
      </c>
      <c r="GW7" s="108"/>
      <c r="GX7" s="108"/>
      <c r="GY7" s="108" t="s">
        <v>1166</v>
      </c>
      <c r="GZ7" s="108"/>
      <c r="HA7" s="108"/>
      <c r="HB7" s="79" t="s">
        <v>1167</v>
      </c>
      <c r="HC7" s="79"/>
      <c r="HD7" s="79"/>
      <c r="HE7" s="79" t="s">
        <v>1168</v>
      </c>
      <c r="HF7" s="79"/>
      <c r="HG7" s="79"/>
      <c r="HH7" s="79" t="s">
        <v>1169</v>
      </c>
      <c r="HI7" s="79"/>
      <c r="HJ7" s="79"/>
      <c r="HK7" s="79" t="s">
        <v>1170</v>
      </c>
      <c r="HL7" s="79"/>
      <c r="HM7" s="79"/>
      <c r="HN7" s="79" t="s">
        <v>1171</v>
      </c>
      <c r="HO7" s="79"/>
      <c r="HP7" s="79"/>
      <c r="HQ7" s="79" t="s">
        <v>1172</v>
      </c>
      <c r="HR7" s="79"/>
      <c r="HS7" s="79"/>
      <c r="HT7" s="79" t="s">
        <v>1173</v>
      </c>
      <c r="HU7" s="79"/>
      <c r="HV7" s="79"/>
      <c r="HW7" s="79" t="s">
        <v>1174</v>
      </c>
      <c r="HX7" s="79"/>
      <c r="HY7" s="79"/>
      <c r="HZ7" s="79" t="s">
        <v>1175</v>
      </c>
      <c r="IA7" s="79"/>
      <c r="IB7" s="79"/>
      <c r="IC7" s="79" t="s">
        <v>1176</v>
      </c>
      <c r="ID7" s="79"/>
      <c r="IE7" s="79"/>
      <c r="IF7" s="79" t="s">
        <v>1177</v>
      </c>
      <c r="IG7" s="79"/>
      <c r="IH7" s="79"/>
      <c r="II7" s="79" t="s">
        <v>1178</v>
      </c>
      <c r="IJ7" s="79"/>
      <c r="IK7" s="79"/>
      <c r="IL7" s="79" t="s">
        <v>1179</v>
      </c>
      <c r="IM7" s="79"/>
      <c r="IN7" s="79"/>
      <c r="IO7" s="79" t="s">
        <v>1180</v>
      </c>
      <c r="IP7" s="79"/>
      <c r="IQ7" s="79"/>
      <c r="IR7" s="79" t="s">
        <v>1181</v>
      </c>
      <c r="IS7" s="79"/>
      <c r="IT7" s="79"/>
    </row>
    <row r="8" spans="1:254" ht="58.5" customHeight="1">
      <c r="A8" s="130"/>
      <c r="B8" s="130"/>
      <c r="C8" s="5" t="s">
        <v>113</v>
      </c>
      <c r="D8" s="5" t="s">
        <v>1182</v>
      </c>
      <c r="E8" s="5" t="s">
        <v>1183</v>
      </c>
      <c r="F8" s="5" t="s">
        <v>1184</v>
      </c>
      <c r="G8" s="5" t="s">
        <v>1185</v>
      </c>
      <c r="H8" s="5" t="s">
        <v>832</v>
      </c>
      <c r="I8" s="5" t="s">
        <v>1186</v>
      </c>
      <c r="J8" s="5" t="s">
        <v>1187</v>
      </c>
      <c r="K8" s="5" t="s">
        <v>1188</v>
      </c>
      <c r="L8" s="5" t="s">
        <v>366</v>
      </c>
      <c r="M8" s="5" t="s">
        <v>1189</v>
      </c>
      <c r="N8" s="5" t="s">
        <v>1190</v>
      </c>
      <c r="O8" s="5" t="s">
        <v>1191</v>
      </c>
      <c r="P8" s="5" t="s">
        <v>1192</v>
      </c>
      <c r="Q8" s="5" t="s">
        <v>1193</v>
      </c>
      <c r="R8" s="5" t="s">
        <v>1194</v>
      </c>
      <c r="S8" s="5" t="s">
        <v>1195</v>
      </c>
      <c r="T8" s="5" t="s">
        <v>1196</v>
      </c>
      <c r="U8" s="5" t="s">
        <v>1197</v>
      </c>
      <c r="V8" s="5" t="s">
        <v>1198</v>
      </c>
      <c r="W8" s="5" t="s">
        <v>1199</v>
      </c>
      <c r="X8" s="5" t="s">
        <v>1200</v>
      </c>
      <c r="Y8" s="5" t="s">
        <v>1201</v>
      </c>
      <c r="Z8" s="5" t="s">
        <v>1202</v>
      </c>
      <c r="AA8" s="5" t="s">
        <v>844</v>
      </c>
      <c r="AB8" s="5" t="s">
        <v>595</v>
      </c>
      <c r="AC8" s="5" t="s">
        <v>845</v>
      </c>
      <c r="AD8" s="5" t="s">
        <v>1203</v>
      </c>
      <c r="AE8" s="5" t="s">
        <v>1204</v>
      </c>
      <c r="AF8" s="5" t="s">
        <v>1205</v>
      </c>
      <c r="AG8" s="5" t="s">
        <v>1206</v>
      </c>
      <c r="AH8" s="5" t="s">
        <v>1207</v>
      </c>
      <c r="AI8" s="5" t="s">
        <v>1208</v>
      </c>
      <c r="AJ8" s="5" t="s">
        <v>1209</v>
      </c>
      <c r="AK8" s="5" t="s">
        <v>853</v>
      </c>
      <c r="AL8" s="5" t="s">
        <v>1210</v>
      </c>
      <c r="AM8" s="5" t="s">
        <v>1211</v>
      </c>
      <c r="AN8" s="5" t="s">
        <v>1212</v>
      </c>
      <c r="AO8" s="5" t="s">
        <v>1213</v>
      </c>
      <c r="AP8" s="5" t="s">
        <v>1214</v>
      </c>
      <c r="AQ8" s="5" t="s">
        <v>1215</v>
      </c>
      <c r="AR8" s="5" t="s">
        <v>1216</v>
      </c>
      <c r="AS8" s="5" t="s">
        <v>167</v>
      </c>
      <c r="AT8" s="5" t="s">
        <v>568</v>
      </c>
      <c r="AU8" s="5" t="s">
        <v>1217</v>
      </c>
      <c r="AV8" s="5" t="s">
        <v>1218</v>
      </c>
      <c r="AW8" s="5" t="s">
        <v>1219</v>
      </c>
      <c r="AX8" s="5" t="s">
        <v>1220</v>
      </c>
      <c r="AY8" s="5" t="s">
        <v>319</v>
      </c>
      <c r="AZ8" s="5" t="s">
        <v>1221</v>
      </c>
      <c r="BA8" s="5" t="s">
        <v>1222</v>
      </c>
      <c r="BB8" s="5" t="s">
        <v>1223</v>
      </c>
      <c r="BC8" s="5" t="s">
        <v>1224</v>
      </c>
      <c r="BD8" s="5" t="s">
        <v>1225</v>
      </c>
      <c r="BE8" s="5" t="s">
        <v>1226</v>
      </c>
      <c r="BF8" s="5" t="s">
        <v>1227</v>
      </c>
      <c r="BG8" s="5" t="s">
        <v>1228</v>
      </c>
      <c r="BH8" s="5" t="s">
        <v>1229</v>
      </c>
      <c r="BI8" s="5" t="s">
        <v>1230</v>
      </c>
      <c r="BJ8" s="5" t="s">
        <v>1231</v>
      </c>
      <c r="BK8" s="5" t="s">
        <v>1232</v>
      </c>
      <c r="BL8" s="5" t="s">
        <v>1233</v>
      </c>
      <c r="BM8" s="5" t="s">
        <v>1234</v>
      </c>
      <c r="BN8" s="5" t="s">
        <v>1235</v>
      </c>
      <c r="BO8" s="5" t="s">
        <v>1236</v>
      </c>
      <c r="BP8" s="5" t="s">
        <v>1237</v>
      </c>
      <c r="BQ8" s="5" t="s">
        <v>1238</v>
      </c>
      <c r="BR8" s="5" t="s">
        <v>1239</v>
      </c>
      <c r="BS8" s="5" t="s">
        <v>1240</v>
      </c>
      <c r="BT8" s="5" t="s">
        <v>1241</v>
      </c>
      <c r="BU8" s="5" t="s">
        <v>1242</v>
      </c>
      <c r="BV8" s="5" t="s">
        <v>1243</v>
      </c>
      <c r="BW8" s="5" t="s">
        <v>1244</v>
      </c>
      <c r="BX8" s="5" t="s">
        <v>1245</v>
      </c>
      <c r="BY8" s="5" t="s">
        <v>1246</v>
      </c>
      <c r="BZ8" s="5" t="s">
        <v>1123</v>
      </c>
      <c r="CA8" s="5" t="s">
        <v>1247</v>
      </c>
      <c r="CB8" s="5" t="s">
        <v>1248</v>
      </c>
      <c r="CC8" s="5" t="s">
        <v>1249</v>
      </c>
      <c r="CD8" s="5" t="s">
        <v>1250</v>
      </c>
      <c r="CE8" s="5" t="s">
        <v>1251</v>
      </c>
      <c r="CF8" s="5" t="s">
        <v>1252</v>
      </c>
      <c r="CG8" s="5" t="s">
        <v>1253</v>
      </c>
      <c r="CH8" s="5" t="s">
        <v>1254</v>
      </c>
      <c r="CI8" s="5" t="s">
        <v>1255</v>
      </c>
      <c r="CJ8" s="5" t="s">
        <v>1256</v>
      </c>
      <c r="CK8" s="5" t="s">
        <v>1257</v>
      </c>
      <c r="CL8" s="5" t="s">
        <v>878</v>
      </c>
      <c r="CM8" s="5" t="s">
        <v>879</v>
      </c>
      <c r="CN8" s="5" t="s">
        <v>1258</v>
      </c>
      <c r="CO8" s="5" t="s">
        <v>1259</v>
      </c>
      <c r="CP8" s="5" t="s">
        <v>1260</v>
      </c>
      <c r="CQ8" s="5" t="s">
        <v>1261</v>
      </c>
      <c r="CR8" s="5" t="s">
        <v>1262</v>
      </c>
      <c r="CS8" s="5" t="s">
        <v>1263</v>
      </c>
      <c r="CT8" s="5" t="s">
        <v>1264</v>
      </c>
      <c r="CU8" s="5" t="s">
        <v>1265</v>
      </c>
      <c r="CV8" s="5" t="s">
        <v>1266</v>
      </c>
      <c r="CW8" s="5" t="s">
        <v>1267</v>
      </c>
      <c r="CX8" s="5" t="s">
        <v>1268</v>
      </c>
      <c r="CY8" s="5" t="s">
        <v>1269</v>
      </c>
      <c r="CZ8" s="5" t="s">
        <v>888</v>
      </c>
      <c r="DA8" s="5" t="s">
        <v>1270</v>
      </c>
      <c r="DB8" s="5" t="s">
        <v>1271</v>
      </c>
      <c r="DC8" s="5" t="s">
        <v>1272</v>
      </c>
      <c r="DD8" s="5" t="s">
        <v>1273</v>
      </c>
      <c r="DE8" s="5" t="s">
        <v>1274</v>
      </c>
      <c r="DF8" s="5" t="s">
        <v>1275</v>
      </c>
      <c r="DG8" s="5" t="s">
        <v>1276</v>
      </c>
      <c r="DH8" s="5" t="s">
        <v>1277</v>
      </c>
      <c r="DI8" s="5" t="s">
        <v>1278</v>
      </c>
      <c r="DJ8" s="22" t="s">
        <v>573</v>
      </c>
      <c r="DK8" s="5" t="s">
        <v>1279</v>
      </c>
      <c r="DL8" s="22" t="s">
        <v>1280</v>
      </c>
      <c r="DM8" s="22" t="s">
        <v>1281</v>
      </c>
      <c r="DN8" s="5" t="s">
        <v>1282</v>
      </c>
      <c r="DO8" s="22" t="s">
        <v>1283</v>
      </c>
      <c r="DP8" s="22" t="s">
        <v>1284</v>
      </c>
      <c r="DQ8" s="5" t="s">
        <v>1285</v>
      </c>
      <c r="DR8" s="22" t="s">
        <v>1286</v>
      </c>
      <c r="DS8" s="22" t="s">
        <v>1287</v>
      </c>
      <c r="DT8" s="5" t="s">
        <v>1288</v>
      </c>
      <c r="DU8" s="22" t="s">
        <v>1289</v>
      </c>
      <c r="DV8" s="22" t="s">
        <v>1290</v>
      </c>
      <c r="DW8" s="5" t="s">
        <v>1291</v>
      </c>
      <c r="DX8" s="22" t="s">
        <v>1292</v>
      </c>
      <c r="DY8" s="5" t="s">
        <v>1293</v>
      </c>
      <c r="DZ8" s="5" t="s">
        <v>1294</v>
      </c>
      <c r="EA8" s="5" t="s">
        <v>1295</v>
      </c>
      <c r="EB8" s="5" t="s">
        <v>1296</v>
      </c>
      <c r="EC8" s="5" t="s">
        <v>1297</v>
      </c>
      <c r="ED8" s="5" t="s">
        <v>1298</v>
      </c>
      <c r="EE8" s="5" t="s">
        <v>1299</v>
      </c>
      <c r="EF8" s="5" t="s">
        <v>1300</v>
      </c>
      <c r="EG8" s="5" t="s">
        <v>1301</v>
      </c>
      <c r="EH8" s="5" t="s">
        <v>1302</v>
      </c>
      <c r="EI8" s="5" t="s">
        <v>1303</v>
      </c>
      <c r="EJ8" s="5" t="s">
        <v>1304</v>
      </c>
      <c r="EK8" s="5" t="s">
        <v>1305</v>
      </c>
      <c r="EL8" s="5" t="s">
        <v>1306</v>
      </c>
      <c r="EM8" s="5" t="s">
        <v>1307</v>
      </c>
      <c r="EN8" s="5" t="s">
        <v>1308</v>
      </c>
      <c r="EO8" s="5" t="s">
        <v>1309</v>
      </c>
      <c r="EP8" s="5" t="s">
        <v>1310</v>
      </c>
      <c r="EQ8" s="5" t="s">
        <v>1311</v>
      </c>
      <c r="ER8" s="5" t="s">
        <v>1312</v>
      </c>
      <c r="ES8" s="5" t="s">
        <v>1313</v>
      </c>
      <c r="ET8" s="5" t="s">
        <v>1314</v>
      </c>
      <c r="EU8" s="5" t="s">
        <v>1315</v>
      </c>
      <c r="EV8" s="5" t="s">
        <v>1316</v>
      </c>
      <c r="EW8" s="5" t="s">
        <v>1314</v>
      </c>
      <c r="EX8" s="5" t="s">
        <v>1315</v>
      </c>
      <c r="EY8" s="5" t="s">
        <v>1317</v>
      </c>
      <c r="EZ8" s="5" t="s">
        <v>844</v>
      </c>
      <c r="FA8" s="5" t="s">
        <v>1318</v>
      </c>
      <c r="FB8" s="5" t="s">
        <v>1319</v>
      </c>
      <c r="FC8" s="5" t="s">
        <v>1320</v>
      </c>
      <c r="FD8" s="5" t="s">
        <v>1321</v>
      </c>
      <c r="FE8" s="5" t="s">
        <v>1322</v>
      </c>
      <c r="FF8" s="5" t="s">
        <v>1323</v>
      </c>
      <c r="FG8" s="5" t="s">
        <v>1324</v>
      </c>
      <c r="FH8" s="5" t="s">
        <v>1325</v>
      </c>
      <c r="FI8" s="5" t="s">
        <v>107</v>
      </c>
      <c r="FJ8" s="5" t="s">
        <v>108</v>
      </c>
      <c r="FK8" s="5" t="s">
        <v>341</v>
      </c>
      <c r="FL8" s="5" t="s">
        <v>1326</v>
      </c>
      <c r="FM8" s="5" t="s">
        <v>1327</v>
      </c>
      <c r="FN8" s="5" t="s">
        <v>1328</v>
      </c>
      <c r="FO8" s="5" t="s">
        <v>1329</v>
      </c>
      <c r="FP8" s="5" t="s">
        <v>1330</v>
      </c>
      <c r="FQ8" s="5" t="s">
        <v>1331</v>
      </c>
      <c r="FR8" s="5" t="s">
        <v>1332</v>
      </c>
      <c r="FS8" s="5" t="s">
        <v>1333</v>
      </c>
      <c r="FT8" s="5" t="s">
        <v>1334</v>
      </c>
      <c r="FU8" s="5" t="s">
        <v>1335</v>
      </c>
      <c r="FV8" s="5" t="s">
        <v>1336</v>
      </c>
      <c r="FW8" s="5" t="s">
        <v>1337</v>
      </c>
      <c r="FX8" s="5" t="s">
        <v>1338</v>
      </c>
      <c r="FY8" s="5" t="s">
        <v>1339</v>
      </c>
      <c r="FZ8" s="5" t="s">
        <v>1340</v>
      </c>
      <c r="GA8" s="22" t="s">
        <v>1341</v>
      </c>
      <c r="GB8" s="5" t="s">
        <v>1342</v>
      </c>
      <c r="GC8" s="22" t="s">
        <v>1343</v>
      </c>
      <c r="GD8" s="5" t="s">
        <v>1344</v>
      </c>
      <c r="GE8" s="5" t="s">
        <v>1345</v>
      </c>
      <c r="GF8" s="5" t="s">
        <v>1346</v>
      </c>
      <c r="GG8" s="22" t="s">
        <v>202</v>
      </c>
      <c r="GH8" s="5" t="s">
        <v>1347</v>
      </c>
      <c r="GI8" s="22" t="s">
        <v>1348</v>
      </c>
      <c r="GJ8" s="22" t="s">
        <v>1349</v>
      </c>
      <c r="GK8" s="5" t="s">
        <v>1350</v>
      </c>
      <c r="GL8" s="22" t="s">
        <v>1351</v>
      </c>
      <c r="GM8" s="22" t="s">
        <v>860</v>
      </c>
      <c r="GN8" s="5" t="s">
        <v>367</v>
      </c>
      <c r="GO8" s="22" t="s">
        <v>1322</v>
      </c>
      <c r="GP8" s="22" t="s">
        <v>1352</v>
      </c>
      <c r="GQ8" s="5" t="s">
        <v>1353</v>
      </c>
      <c r="GR8" s="22" t="s">
        <v>1354</v>
      </c>
      <c r="GS8" s="22" t="s">
        <v>1355</v>
      </c>
      <c r="GT8" s="5" t="s">
        <v>1356</v>
      </c>
      <c r="GU8" s="22" t="s">
        <v>1357</v>
      </c>
      <c r="GV8" s="22" t="s">
        <v>1358</v>
      </c>
      <c r="GW8" s="5" t="s">
        <v>1359</v>
      </c>
      <c r="GX8" s="22" t="s">
        <v>1360</v>
      </c>
      <c r="GY8" s="22" t="s">
        <v>1361</v>
      </c>
      <c r="GZ8" s="5" t="s">
        <v>1362</v>
      </c>
      <c r="HA8" s="22" t="s">
        <v>1363</v>
      </c>
      <c r="HB8" s="5" t="s">
        <v>1364</v>
      </c>
      <c r="HC8" s="5" t="s">
        <v>1365</v>
      </c>
      <c r="HD8" s="5" t="s">
        <v>1366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1367</v>
      </c>
      <c r="HL8" s="5" t="s">
        <v>1368</v>
      </c>
      <c r="HM8" s="5" t="s">
        <v>1369</v>
      </c>
      <c r="HN8" s="5" t="s">
        <v>1370</v>
      </c>
      <c r="HO8" s="5" t="s">
        <v>1371</v>
      </c>
      <c r="HP8" s="5" t="s">
        <v>1372</v>
      </c>
      <c r="HQ8" s="5" t="s">
        <v>1373</v>
      </c>
      <c r="HR8" s="5" t="s">
        <v>1374</v>
      </c>
      <c r="HS8" s="5" t="s">
        <v>1375</v>
      </c>
      <c r="HT8" s="5" t="s">
        <v>1376</v>
      </c>
      <c r="HU8" s="5" t="s">
        <v>1377</v>
      </c>
      <c r="HV8" s="5" t="s">
        <v>1378</v>
      </c>
      <c r="HW8" s="5" t="s">
        <v>1379</v>
      </c>
      <c r="HX8" s="5" t="s">
        <v>1380</v>
      </c>
      <c r="HY8" s="5" t="s">
        <v>1381</v>
      </c>
      <c r="HZ8" s="5" t="s">
        <v>1382</v>
      </c>
      <c r="IA8" s="5" t="s">
        <v>1383</v>
      </c>
      <c r="IB8" s="5" t="s">
        <v>1384</v>
      </c>
      <c r="IC8" s="5" t="s">
        <v>1385</v>
      </c>
      <c r="ID8" s="5" t="s">
        <v>1386</v>
      </c>
      <c r="IE8" s="5" t="s">
        <v>1387</v>
      </c>
      <c r="IF8" s="5" t="s">
        <v>1388</v>
      </c>
      <c r="IG8" s="5" t="s">
        <v>1389</v>
      </c>
      <c r="IH8" s="5" t="s">
        <v>1390</v>
      </c>
      <c r="II8" s="5" t="s">
        <v>350</v>
      </c>
      <c r="IJ8" s="5" t="s">
        <v>351</v>
      </c>
      <c r="IK8" s="5" t="s">
        <v>352</v>
      </c>
      <c r="IL8" s="5" t="s">
        <v>1391</v>
      </c>
      <c r="IM8" s="5" t="s">
        <v>1392</v>
      </c>
      <c r="IN8" s="5" t="s">
        <v>1393</v>
      </c>
      <c r="IO8" s="5" t="s">
        <v>1394</v>
      </c>
      <c r="IP8" s="5" t="s">
        <v>1395</v>
      </c>
      <c r="IQ8" s="5" t="s">
        <v>1396</v>
      </c>
      <c r="IR8" s="5" t="s">
        <v>1397</v>
      </c>
      <c r="IS8" s="5" t="s">
        <v>1398</v>
      </c>
      <c r="IT8" s="5" t="s">
        <v>1399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80" t="s">
        <v>395</v>
      </c>
      <c r="B34" s="81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82" t="s">
        <v>1400</v>
      </c>
      <c r="B35" s="83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1401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1401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1401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17" t="s">
        <v>12</v>
      </c>
      <c r="E42" s="118"/>
      <c r="F42" s="89" t="s">
        <v>13</v>
      </c>
      <c r="G42" s="90"/>
      <c r="H42" s="91" t="s">
        <v>1013</v>
      </c>
      <c r="I42" s="92"/>
      <c r="J42" s="91" t="s">
        <v>404</v>
      </c>
      <c r="K42" s="92"/>
      <c r="L42" s="11"/>
      <c r="M42" s="11"/>
    </row>
    <row r="43" spans="1:254">
      <c r="B43" s="12" t="s">
        <v>208</v>
      </c>
      <c r="C43" s="12" t="s">
        <v>1402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1402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1402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1403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1403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1403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19" t="s">
        <v>219</v>
      </c>
      <c r="E51" s="119"/>
      <c r="F51" s="87" t="s">
        <v>15</v>
      </c>
      <c r="G51" s="88"/>
      <c r="H51" s="91" t="s">
        <v>220</v>
      </c>
      <c r="I51" s="92"/>
      <c r="J51" s="107" t="s">
        <v>221</v>
      </c>
      <c r="K51" s="107"/>
      <c r="L51" s="107" t="s">
        <v>16</v>
      </c>
      <c r="M51" s="107"/>
    </row>
    <row r="52" spans="2:13">
      <c r="B52" s="12" t="s">
        <v>208</v>
      </c>
      <c r="C52" s="12" t="s">
        <v>1404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1404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1404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1405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1405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1405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2025-12-21T19:28:23Z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84D82B13601D4DD8A259560BB83079F4_12</vt:lpwstr>
  </property>
  <property fmtid="{D5CDD505-2E9C-101B-9397-08002B2CF9AE}" pid="3" name="KSOProductBuildVer">
    <vt:lpwstr>1049-12.2.0.13412</vt:lpwstr>
  </property>
</Properties>
</file>