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YSTAN IT GROUP\Desktop\2024-2025 Қортынды мониторинг\"/>
    </mc:Choice>
  </mc:AlternateContent>
  <xr:revisionPtr revIDLastSave="0" documentId="8_{CD7D4ABE-3A13-4638-A66E-88ED385E382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G39" i="3" l="1"/>
  <c r="DH39" i="3"/>
  <c r="DJ39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40" i="3"/>
  <c r="BL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40" i="3"/>
  <c r="DH40" i="3"/>
  <c r="DI39" i="3"/>
  <c r="DI40" i="3" s="1"/>
  <c r="DJ40" i="3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43" i="3" l="1"/>
  <c r="D43" i="3" s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I50" i="3"/>
  <c r="H50" i="3" s="1"/>
  <c r="G48" i="3"/>
  <c r="G49" i="3"/>
  <c r="G50" i="3"/>
  <c r="F50" i="3" s="1"/>
  <c r="E48" i="3"/>
  <c r="E49" i="3"/>
  <c r="D49" i="3" s="1"/>
  <c r="E50" i="3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F48" i="3" l="1"/>
  <c r="G51" i="3"/>
  <c r="H49" i="3"/>
  <c r="I51" i="3"/>
  <c r="D50" i="3"/>
  <c r="E51" i="3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H48" i="3"/>
  <c r="H51" i="3" s="1"/>
  <c r="F49" i="3"/>
  <c r="D46" i="3"/>
  <c r="E46" i="3"/>
  <c r="D48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D51" i="3" l="1"/>
  <c r="F51" i="3"/>
  <c r="H39" i="5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E40" i="5" s="1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<sst xmlns="http://schemas.openxmlformats.org/spreadsheetml/2006/main" count="2348" uniqueCount="1422">
  <si>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</si>
  <si>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</si>
  <si>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</si>
  <si>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</si>
  <si>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</si>
  <si>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</si>
  <si>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</si>
  <si>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</si>
  <si>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</si>
  <si>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</si>
  <si>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</si>
  <si>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</si>
  <si>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</si>
  <si>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</si>
  <si>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</si>
  <si>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</si>
  <si>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</si>
  <si>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</si>
  <si>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</si>
  <si>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</si>
  <si>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</si>
  <si>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</si>
  <si>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</si>
  <si>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</si>
  <si>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</si>
  <si>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</si>
  <si>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</si>
  <si>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</si>
  <si>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</si>
  <si>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</si>
  <si>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</si>
  <si>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</si>
  <si>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</si>
  <si>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</si>
  <si>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</si>
  <si>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</si>
  <si>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</si>
  <si>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</si>
  <si>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</si>
  <si>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</si>
  <si>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</si>
  <si>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</si>
  <si>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</si>
  <si>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</si>
  <si>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</si>
  <si>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</si>
  <si>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</si>
  <si>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</si>
  <si>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</si>
  <si>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</si>
  <si>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</si>
  <si>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</si>
  <si>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</si>
  <si>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</si>
  <si>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</si>
  <si>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</si>
  <si>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</si>
  <si>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</si>
  <si>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</si>
  <si>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</si>
  <si>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</si>
  <si>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</si>
  <si>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</si>
  <si>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</si>
  <si>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</si>
  <si>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</si>
  <si>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</si>
  <si>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</si>
  <si>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</si>
  <si>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</si>
  <si>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</si>
  <si>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</si>
  <si>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</si>
  <si>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</si>
  <si>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</si>
  <si>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</si>
  <si>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</si>
  <si>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</si>
  <si>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</si>
  <si>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</si>
  <si>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</si>
  <si>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</si>
  <si>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</si>
  <si>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</si>
  <si>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</si>
  <si>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</si>
  <si>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</si>
  <si>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</si>
  <si>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</si>
  <si>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</si>
  <si>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</si>
  <si>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</si>
  <si>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</si>
  <si>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</si>
  <si>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</si>
  <si>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</si>
  <si>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</si>
  <si>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</si>
  <si>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</si>
  <si>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</si>
  <si>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</si>
  <si>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</si>
  <si>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</si>
  <si>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</si>
  <si>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</si>
  <si>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</si>
  <si>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</si>
  <si>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</si>
  <si>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</si>
  <si>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</si>
  <si>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</si>
  <si>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</si>
  <si>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</si>
  <si>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</si>
  <si>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</si>
  <si>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</si>
  <si>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</si>
  <si>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</si>
  <si>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</si>
  <si>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</si>
  <si>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</si>
  <si>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</si>
  <si>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</si>
  <si>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</si>
  <si>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</si>
  <si>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</si>
  <si>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</si>
  <si>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</si>
  <si>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</si>
  <si>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</si>
  <si>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</si>
  <si>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</si>
  <si>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</si>
  <si>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</si>
  <si>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</si>
  <si>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</si>
  <si>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</si>
  <si>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</si>
  <si>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</si>
  <si>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</si>
  <si>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</si>
  <si>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</si>
  <si>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</si>
  <si>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</si>
  <si>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</si>
  <si>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</si>
  <si>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</si>
  <si>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</si>
  <si>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</si>
  <si>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</si>
  <si>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</si>
  <si>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</si>
  <si>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</si>
  <si>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</si>
  <si>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</si>
  <si>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</si>
  <si>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</si>
  <si>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</si>
  <si>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</si>
  <si>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</si>
  <si>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</si>
  <si>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</si>
  <si>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</si>
  <si>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</si>
  <si>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</si>
  <si>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</si>
  <si>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</si>
  <si>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</si>
  <si>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</si>
  <si>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</si>
  <si>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</si>
  <si>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</si>
  <si>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</si>
  <si>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</si>
  <si>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</si>
  <si>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</si>
  <si>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</si>
  <si>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</si>
  <si>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</si>
  <si>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</si>
  <si>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</si>
  <si>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</si>
  <si>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</si>
  <si>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</si>
  <si>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</si>
  <si>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</si>
  <si>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</si>
  <si>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</si>
  <si>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</si>
  <si>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</si>
  <si>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</si>
  <si>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</si>
  <si>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</si>
  <si>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</si>
  <si>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</si>
  <si>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</si>
  <si>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</si>
  <si>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</si>
  <si>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</si>
  <si>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</si>
  <si>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</si>
  <si>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</si>
  <si>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</si>
  <si>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</si>
  <si>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</si>
  <si>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</si>
  <si>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</si>
  <si>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</si>
  <si>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</si>
  <si>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</si>
  <si>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</si>
  <si>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</si>
  <si>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</si>
  <si>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</si>
  <si>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</si>
  <si>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</si>
  <si>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</si>
  <si>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</si>
  <si>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</si>
  <si>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</si>
  <si>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</si>
  <si>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</si>
  <si>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</si>
  <si>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</si>
  <si>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</si>
  <si>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</si>
  <si>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</si>
  <si>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</si>
  <si>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</si>
  <si>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</si>
  <si>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</si>
  <si>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</si>
  <si>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</si>
  <si>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</si>
  <si>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</si>
  <si>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</si>
  <si>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</si>
  <si>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</si>
  <si>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</si>
  <si>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</si>
  <si>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</si>
  <si>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</si>
  <si>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</si>
  <si>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</si>
  <si>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</si>
  <si>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</si>
  <si>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</si>
  <si>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</si>
  <si>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</si>
  <si>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</si>
  <si>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</si>
  <si>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</si>
  <si>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</si>
  <si>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</si>
  <si>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</si>
  <si>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</si>
  <si>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</si>
  <si>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</si>
  <si>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</si>
  <si>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</si>
  <si>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</si>
  <si>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</si>
  <si>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</si>
  <si>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</si>
  <si>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</si>
  <si>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</si>
  <si>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</si>
  <si>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</si>
  <si>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</si>
  <si>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</si>
  <si>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</si>
  <si>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</si>
  <si>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</si>
  <si>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</si>
  <si>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</si>
  <si>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</si>
  <si>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</si>
  <si>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</si>
  <si>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</si>
  <si>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</si>
  <si>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</si>
  <si>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</si>
  <si>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</si>
  <si>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</si>
  <si>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</si>
  <si>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</si>
  <si>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</si>
  <si>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</si>
  <si>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</si>
  <si>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</si>
  <si>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</si>
  <si>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</si>
  <si>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</si>
  <si>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</si>
  <si>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</si>
  <si>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</si>
  <si>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</si>
  <si>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</si>
  <si>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</si>
  <si>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</si>
  <si>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</si>
  <si>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</si>
  <si>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</si>
  <si>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</si>
  <si>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</si>
  <si>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</si>
  <si>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</si>
  <si>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</si>
  <si>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</si>
  <si>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</si>
  <si>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</si>
  <si>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</si>
  <si>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</si>
  <si>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</si>
  <si>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</si>
  <si>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</si>
  <si>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</si>
  <si>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</si>
  <si>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</si>
  <si>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</si>
  <si>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</si>
  <si>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</si>
  <si>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</si>
  <si>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</si>
  <si>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</si>
  <si>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</si>
  <si>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</si>
  <si>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</si>
  <si>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</si>
  <si>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</si>
  <si>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</si>
  <si>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</si>
  <si>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</si>
  <si>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</si>
  <si>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</si>
  <si>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</si>
  <si>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</si>
  <si>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</si>
  <si>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</si>
  <si>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</si>
  <si>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</si>
  <si>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</si>
  <si>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</si>
  <si>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</si>
  <si>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</si>
  <si>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</si>
  <si>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</si>
  <si>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</si>
  <si>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</si>
  <si>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</si>
  <si>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</si>
  <si>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</si>
  <si>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</si>
  <si>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</si>
  <si>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</si>
  <si>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</si>
  <si>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</si>
  <si>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</si>
  <si>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</si>
  <si>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</si>
  <si>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</si>
  <si>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</si>
  <si>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</si>
  <si>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</si>
  <si>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</si>
  <si>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</si>
  <si>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</si>
  <si>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</si>
  <si>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</si>
  <si>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</si>
  <si>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</si>
  <si>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</si>
  <si>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</si>
  <si>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</si>
  <si>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</si>
  <si>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</si>
  <si>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</si>
  <si>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</si>
  <si>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</si>
  <si>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</si>
  <si>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</si>
  <si>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</si>
  <si>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</si>
  <si>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</si>
  <si>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</si>
  <si>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</si>
  <si>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</si>
  <si>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</si>
  <si>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</si>
  <si>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</si>
  <si>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</si>
  <si>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</si>
  <si>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</si>
  <si>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</si>
  <si>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</si>
  <si>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</si>
  <si>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</si>
  <si>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</si>
  <si>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</si>
  <si>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</si>
  <si>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</si>
  <si>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</si>
  <si>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</si>
  <si>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</si>
  <si>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</si>
  <si>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</si>
  <si>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</si>
  <si>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</si>
  <si>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</si>
  <si>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</si>
  <si>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</si>
  <si>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</si>
  <si>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</si>
  <si>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</si>
  <si>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</si>
  <si>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</si>
  <si>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</si>
  <si>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</si>
  <si>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</si>
  <si>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</si>
  <si>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</si>
  <si>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</si>
  <si>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</si>
  <si>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</si>
  <si>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</si>
  <si>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</si>
  <si>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</si>
  <si>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</si>
  <si>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</si>
  <si>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</si>
  <si>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</si>
  <si>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</si>
  <si>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</si>
  <si>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</si>
  <si>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</si>
  <si>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</si>
  <si>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</si>
  <si>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</si>
  <si>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</si>
  <si>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</si>
  <si>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</si>
  <si>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</si>
  <si>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</si>
  <si>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</si>
  <si>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</si>
  <si>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</si>
  <si>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</si>
  <si>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</si>
  <si>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</si>
  <si>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</si>
  <si>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</si>
  <si>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</si>
  <si>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</si>
  <si>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</si>
  <si>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</si>
  <si>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</si>
  <si>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</si>
  <si>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</si>
  <si>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</si>
  <si>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</si>
  <si>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</si>
  <si>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</si>
  <si>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</si>
  <si>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</si>
  <si>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</si>
  <si>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</si>
  <si>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</si>
  <si>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</si>
  <si>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</si>
  <si>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</si>
  <si>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</si>
  <si>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</si>
  <si>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</si>
  <si>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</si>
  <si>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</si>
  <si>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</si>
  <si>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</si>
  <si>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</si>
  <si>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</si>
  <si>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</si>
  <si>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</si>
  <si>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</si>
  <si>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</si>
  <si>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</si>
  <si>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</si>
  <si>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</si>
  <si>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</si>
  <si>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</si>
  <si>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</si>
  <si>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</si>
  <si>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</si>
  <si>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</si>
  <si>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</si>
  <si>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</si>
  <si>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</si>
  <si>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</si>
  <si>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</si>
  <si>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</si>
  <si>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</si>
  <si>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</si>
  <si>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</si>
  <si>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</si>
  <si>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</si>
  <si>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</si>
  <si>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</si>
  <si>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</si>
  <si>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</si>
  <si>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</si>
  <si>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</si>
  <si>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</si>
  <si>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</si>
  <si>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</si>
  <si>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</si>
  <si>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</si>
  <si>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</si>
  <si>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</si>
  <si>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</si>
  <si>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</si>
  <si>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</si>
  <si>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</si>
  <si>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</si>
  <si>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</si>
  <si>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</si>
  <si>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</si>
  <si>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</si>
  <si>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</si>
  <si>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</si>
  <si>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</si>
  <si>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</si>
  <si>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</si>
  <si>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</si>
  <si>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</si>
  <si>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</si>
  <si>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</si>
  <si>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</si>
  <si>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</si>
  <si>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</si>
  <si>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</si>
  <si>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</si>
  <si>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</si>
  <si>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</si>
  <si>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</si>
  <si>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</si>
  <si>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</si>
  <si>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</si>
  <si>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</si>
  <si>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</si>
  <si>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</si>
  <si>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</si>
  <si>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</si>
  <si>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</si>
  <si>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</si>
  <si>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</si>
  <si>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</si>
  <si>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</si>
  <si>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</si>
  <si>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</si>
  <si>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</si>
  <si>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</si>
  <si>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</si>
  <si>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</si>
  <si>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</si>
  <si>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</si>
  <si>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</si>
  <si>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</si>
  <si>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</si>
  <si>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</si>
  <si>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</si>
  <si>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</si>
  <si>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</si>
  <si>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</si>
  <si>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</si>
  <si>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</si>
  <si>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</si>
  <si>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</si>
  <si>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</si>
  <si>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</si>
  <si>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</si>
  <si>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</si>
  <si>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</si>
  <si>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</si>
  <si>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</si>
  <si>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</si>
  <si>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</si>
  <si>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</si>
  <si>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</si>
  <si>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</si>
  <si>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</si>
  <si>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</si>
  <si>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</si>
  <si>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</si>
  <si>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</si>
  <si>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</si>
  <si>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</si>
  <si>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</si>
  <si>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</si>
  <si>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</si>
  <si>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</si>
  <si>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</si>
  <si>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</si>
  <si>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</si>
  <si>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</si>
  <si>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</si>
  <si>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</si>
  <si>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</si>
  <si>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</si>
  <si>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</si>
  <si>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</si>
  <si>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</si>
  <si>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</si>
  <si>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</si>
  <si>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</si>
  <si>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</si>
  <si>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</si>
  <si>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</si>
  <si>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</si>
  <si>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</si>
  <si>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</si>
  <si>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</si>
  <si>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</si>
  <si>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</si>
  <si>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</si>
  <si>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</si>
  <si>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</si>
  <si>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</si>
  <si>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</si>
  <si>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</si>
  <si>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</si>
  <si>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</si>
  <si>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</si>
  <si>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</si>
  <si>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</si>
  <si>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</si>
  <si>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</si>
  <si>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</si>
  <si>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</si>
  <si>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</si>
  <si>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</si>
  <si>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</si>
  <si>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</si>
  <si>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</si>
  <si>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</si>
  <si>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</si>
  <si>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</si>
  <si>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</si>
  <si>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</si>
  <si>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</si>
  <si>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</si>
  <si>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</si>
  <si>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</si>
  <si>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</si>
  <si>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</si>
  <si>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</si>
  <si>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</si>
  <si>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</si>
  <si>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</si>
  <si>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</si>
  <si>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</si>
  <si>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</si>
  <si>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</si>
  <si>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</si>
  <si>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</si>
  <si>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</si>
  <si>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</si>
  <si>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</si>
  <si>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</si>
  <si>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</si>
  <si>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</si>
  <si>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</si>
  <si>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</si>
  <si>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</si>
  <si>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</si>
  <si>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</si>
  <si>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</si>
  <si>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</si>
  <si>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</si>
  <si>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</si>
  <si>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</si>
  <si>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</si>
  <si>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</si>
  <si>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</si>
  <si>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</si>
  <si>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</si>
  <si>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</si>
  <si>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</si>
  <si>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</si>
  <si>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</si>
  <si>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</si>
  <si>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</si>
  <si>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</si>
  <si>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</si>
  <si>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</si>
  <si>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</si>
  <si>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</si>
  <si>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</si>
  <si>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</si>
  <si>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</si>
  <si>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</si>
  <si>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</si>
  <si>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</si>
  <si>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</si>
  <si>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</si>
  <si>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</si>
  <si>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</si>
  <si>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</si>
  <si>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</si>
  <si>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</si>
  <si>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</si>
  <si>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</si>
  <si>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</si>
  <si>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</si>
  <si>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</si>
  <si>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</si>
  <si>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</si>
  <si>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</si>
  <si>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</si>
  <si>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</si>
  <si>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</si>
  <si>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</si>
  <si>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</si>
  <si>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</si>
  <si>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</si>
  <si>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</si>
  <si>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</si>
  <si>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</si>
  <si>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</si>
  <si>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</si>
  <si>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</si>
  <si>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</si>
  <si>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</si>
  <si>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</si>
  <si>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</si>
  <si>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</si>
  <si>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</si>
  <si>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</si>
  <si>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</si>
  <si>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</si>
  <si>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</si>
  <si>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</si>
  <si>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</si>
  <si>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</si>
  <si>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</si>
  <si>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</si>
  <si>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</si>
  <si>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</si>
  <si>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</si>
  <si>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</si>
  <si>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</si>
  <si>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</si>
  <si>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</si>
  <si>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</si>
  <si>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</si>
  <si>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</si>
  <si>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</si>
  <si>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</si>
  <si>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</si>
  <si>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</si>
  <si>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</si>
  <si>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</si>
  <si>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</si>
  <si>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</si>
  <si>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</si>
  <si>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</si>
  <si>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</si>
  <si>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</si>
  <si>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</si>
  <si>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</si>
  <si>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</si>
  <si>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</si>
  <si>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</si>
  <si>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</si>
  <si>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</si>
  <si>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</si>
  <si>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</si>
  <si>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</si>
  <si>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</si>
  <si>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</si>
  <si>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</si>
  <si>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</si>
  <si>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</si>
  <si>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</si>
  <si>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</si>
  <si>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</si>
  <si>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</si>
  <si>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</si>
  <si>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</si>
  <si>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</si>
  <si>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</si>
  <si>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</si>
  <si>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</si>
  <si>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</si>
  <si>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</si>
  <si>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</si>
  <si>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</si>
  <si>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</si>
  <si>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</si>
  <si>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</si>
  <si>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</si>
  <si>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</si>
  <si>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</si>
  <si>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</si>
  <si>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</si>
  <si>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</si>
  <si>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</si>
  <si>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</si>
  <si>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</si>
  <si>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</si>
  <si>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</si>
  <si>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</si>
  <si>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</si>
  <si>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</si>
  <si>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</si>
  <si>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</si>
  <si>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</si>
  <si>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</si>
  <si>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</si>
  <si>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</si>
  <si>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</si>
  <si>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</si>
  <si>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</si>
  <si>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</si>
  <si>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</si>
  <si>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</si>
  <si>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</si>
  <si>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</si>
  <si>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</si>
  <si>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</si>
  <si>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</si>
  <si>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</si>
  <si>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</si>
  <si>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</si>
  <si>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</si>
  <si>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</si>
  <si>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</si>
  <si>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</si>
  <si>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</si>
  <si>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</si>
  <si>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</si>
  <si>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</si>
  <si>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</si>
  <si>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</si>
  <si>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</si>
  <si>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</si>
  <si>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</si>
  <si>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</si>
  <si>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</si>
  <si>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</si>
  <si>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</si>
  <si>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</si>
  <si>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</si>
  <si>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</si>
  <si>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</si>
  <si>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</si>
  <si>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</si>
  <si>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</si>
  <si>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</si>
  <si>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</si>
  <si>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</si>
  <si>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</si>
  <si>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</si>
  <si>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</si>
  <si>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</si>
  <si>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</si>
  <si>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</si>
  <si>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</si>
  <si>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</si>
  <si>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</si>
  <si>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</si>
  <si>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</si>
  <si>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</si>
  <si>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</si>
  <si>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</si>
  <si>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</si>
  <si>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</si>
  <si>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</si>
  <si>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</si>
  <si>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</si>
  <si>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</si>
  <si>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</si>
  <si>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</si>
  <si>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</si>
  <si>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</si>
  <si>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</si>
  <si>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</si>
  <si>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</si>
  <si>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</si>
  <si>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</si>
  <si>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</si>
  <si>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</si>
  <si>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</si>
  <si>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</si>
  <si>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</si>
  <si>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</si>
  <si>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</si>
  <si>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</si>
  <si>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</si>
  <si>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</si>
  <si>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</si>
  <si>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</si>
  <si>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</si>
  <si>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</si>
  <si>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</si>
  <si>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</si>
  <si>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</si>
  <si>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</si>
  <si>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</si>
  <si>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</si>
  <si>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</si>
  <si>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</si>
  <si>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</si>
  <si>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</si>
  <si>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</si>
  <si>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</si>
  <si>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</si>
  <si>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</si>
  <si>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</si>
  <si>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</si>
  <si>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</si>
  <si>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</si>
  <si>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</si>
  <si>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</si>
  <si>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</si>
  <si>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</si>
  <si>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</si>
  <si>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</si>
  <si>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</si>
  <si>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</si>
  <si>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</si>
  <si>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</si>
  <si>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</si>
  <si>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</si>
  <si>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</si>
  <si>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</si>
  <si>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</si>
  <si>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</si>
  <si>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</si>
  <si>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</si>
  <si>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</si>
  <si>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</si>
  <si>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</si>
  <si>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</si>
  <si>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</si>
  <si>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</si>
  <si>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</si>
  <si>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</si>
  <si>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</si>
  <si>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</si>
  <si>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</si>
  <si>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</si>
  <si>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</si>
  <si>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</si>
  <si>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</si>
  <si>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</si>
  <si>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</si>
  <si>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</si>
  <si>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</si>
  <si>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</si>
  <si>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</si>
  <si>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</si>
  <si>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</si>
  <si>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</si>
  <si>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</si>
  <si>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</si>
  <si>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</si>
  <si>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</si>
  <si>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</si>
  <si>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</si>
  <si>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</si>
  <si>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</si>
  <si>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</si>
  <si>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</si>
  <si>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</si>
  <si>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</si>
  <si>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</si>
  <si>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</si>
  <si>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</si>
  <si>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</si>
  <si>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</si>
  <si>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</si>
  <si>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</si>
  <si>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</si>
  <si>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</si>
  <si>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</si>
  <si>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</si>
  <si>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</si>
  <si>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</si>
  <si>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</si>
  <si>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</si>
  <si>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</si>
  <si>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</si>
  <si>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</si>
  <si>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</si>
  <si>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</si>
  <si>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</si>
  <si>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</si>
  <si>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</si>
  <si>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</si>
  <si>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</si>
  <si>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</si>
  <si>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</si>
  <si>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</si>
  <si>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</si>
  <si>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</si>
  <si>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</si>
  <si>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</si>
  <si>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</si>
  <si>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</si>
  <si>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</si>
  <si>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</si>
  <si>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</si>
  <si>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</si>
  <si>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</si>
  <si>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</si>
  <si>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</si>
  <si>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</si>
  <si>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</si>
  <si>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</si>
  <si>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</si>
  <si>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</si>
  <si>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</si>
  <si>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</si>
  <si>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</si>
  <si>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</si>
  <si>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</si>
  <si>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</si>
  <si>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</si>
  <si>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</si>
  <si>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</si>
  <si>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</si>
  <si>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</si>
  <si>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</si>
  <si>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</si>
  <si>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</si>
  <si>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</si>
  <si>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</si>
  <si>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</si>
  <si>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</si>
  <si>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</si>
  <si>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</si>
  <si>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</si>
  <si>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</si>
  <si>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</si>
  <si>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</si>
  <si>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</si>
  <si>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</si>
  <si>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</si>
  <si>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</si>
  <si>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</si>
  <si>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</si>
  <si>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</si>
  <si>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</si>
  <si>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</si>
  <si>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</si>
  <si>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</si>
  <si>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</si>
  <si>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</si>
  <si>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</si>
  <si>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</si>
  <si>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</si>
  <si>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</si>
  <si>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</si>
  <si>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</si>
  <si>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</si>
  <si>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</si>
  <si>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</si>
  <si>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</si>
  <si>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</si>
  <si>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</si>
  <si>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</si>
  <si>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</si>
  <si>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</si>
  <si>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</si>
  <si>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</si>
  <si>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</si>
  <si>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</si>
  <si>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</si>
  <si>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</si>
  <si>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</si>
  <si>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</si>
  <si>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</si>
  <si>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</si>
  <si>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</si>
  <si>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</si>
  <si>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</si>
  <si>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</si>
  <si>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</si>
  <si>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</si>
  <si>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</si>
  <si>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</si>
  <si>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</si>
  <si>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</si>
  <si>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</si>
  <si>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</si>
  <si>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</si>
  <si>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</si>
  <si>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</si>
  <si>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</si>
  <si>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</si>
  <si>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</si>
  <si>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</si>
  <si>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</si>
  <si>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</si>
  <si>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</si>
  <si>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</si>
  <si>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</si>
  <si>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</si>
  <si>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</si>
  <si>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</si>
  <si>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</si>
  <si>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</si>
  <si>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</si>
  <si>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</si>
  <si>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</si>
  <si>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</si>
  <si>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</si>
  <si>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</si>
  <si>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</si>
  <si>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</si>
  <si>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</si>
  <si>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</si>
  <si>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</si>
  <si>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</si>
  <si>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</si>
  <si>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</si>
  <si>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</si>
  <si>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</si>
  <si>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</si>
  <si>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</si>
  <si>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</si>
  <si>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</si>
  <si>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</si>
  <si>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</si>
  <si>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</si>
  <si>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</si>
  <si>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</si>
  <si>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</si>
  <si>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</si>
  <si>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</si>
  <si>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</si>
  <si>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</si>
  <si>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</si>
  <si>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</si>
  <si>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</si>
  <si>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</si>
  <si>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</si>
  <si>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</si>
  <si>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</si>
  <si>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</si>
  <si>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</si>
  <si>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</si>
  <si>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</si>
  <si>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</si>
  <si>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</si>
  <si>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</si>
  <si>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</si>
  <si>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</si>
  <si>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</si>
  <si>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</si>
  <si>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</si>
  <si>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</si>
  <si>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</si>
  <si>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</si>
  <si>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</si>
  <si>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</si>
  <si>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</si>
  <si>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</si>
  <si>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</si>
  <si>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</si>
  <si>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</si>
  <si>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</si>
  <si>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</si>
  <si>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</si>
  <si>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</si>
  <si>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</si>
  <si>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</si>
  <si>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</si>
  <si>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</si>
  <si>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</si>
  <si>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</si>
  <si>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</si>
  <si>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</si>
  <si>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</si>
  <si>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</si>
  <si>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</si>
  <si>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</si>
  <si>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</si>
  <si>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</si>
  <si>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</si>
  <si>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</si>
  <si>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</si>
  <si>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</si>
  <si>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</si>
  <si>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</si>
  <si>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</si>
  <si>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</si>
  <si>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</si>
  <si>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</si>
  <si>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</si>
  <si>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</si>
  <si>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</si>
  <si>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</si>
  <si>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</si>
  <si>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</si>
  <si>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</si>
  <si>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</si>
  <si>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</si>
  <si>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</si>
  <si>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</si>
  <si>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</si>
  <si>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</si>
  <si>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</si>
  <si>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</si>
  <si>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</si>
  <si>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</si>
  <si>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</si>
  <si>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</si>
  <si>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</si>
  <si>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</si>
  <si>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</si>
  <si>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</si>
  <si>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</si>
  <si>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</si>
  <si>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</si>
  <si>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</si>
  <si>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</si>
  <si>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</si>
  <si>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</si>
  <si>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</si>
  <si>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</si>
  <si>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</si>
  <si>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</si>
  <si>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</si>
  <si>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</si>
  <si>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</si>
  <si>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</si>
  <si>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</si>
  <si>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</si>
  <si>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</si>
  <si>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</si>
  <si>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</si>
  <si>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</si>
  <si>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</si>
  <si>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</si>
  <si>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</si>
  <si>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</si>
  <si>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</si>
  <si>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</si>
  <si>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</si>
  <si>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</si>
  <si>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</si>
  <si>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</si>
  <si>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</si>
  <si>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</si>
  <si>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</si>
  <si>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</si>
  <si>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</si>
  <si>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</si>
  <si>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</si>
  <si>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</si>
  <si>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</si>
  <si>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</si>
  <si>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</si>
  <si>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</si>
  <si>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</si>
  <si>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</si>
  <si>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</si>
  <si>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</si>
  <si>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</si>
  <si>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</si>
  <si>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</si>
  <si>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</si>
  <si>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</si>
  <si>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</si>
  <si>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</si>
  <si>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</si>
  <si>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</si>
  <si>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</si>
  <si>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</si>
  <si>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</si>
  <si>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</si>
  <si>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</si>
  <si>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</si>
  <si>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</si>
  <si>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</si>
  <si>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</si>
  <si>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</si>
  <si>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</si>
  <si>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</si>
  <si>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</si>
  <si>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</si>
  <si>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</si>
  <si>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</si>
  <si>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</si>
  <si>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</si>
  <si>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</si>
  <si>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</si>
  <si>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</si>
  <si>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</si>
  <si>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</si>
  <si>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</si>
  <si>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</si>
  <si>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</si>
  <si>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</si>
  <si>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</si>
  <si>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</si>
  <si>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</si>
  <si>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</si>
  <si>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</si>
  <si>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</si>
  <si>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</si>
  <si>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</si>
  <si>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</si>
  <si>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</si>
  <si>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</si>
  <si>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</si>
  <si>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</si>
  <si>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</si>
  <si>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</si>
  <si>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</si>
  <si>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</si>
  <si>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</si>
  <si>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</si>
  <si>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</si>
  <si>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</si>
  <si>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</si>
  <si>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</si>
  <si>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</si>
  <si>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</si>
  <si>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</si>
  <si>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</si>
  <si>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</si>
  <si>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</si>
  <si>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</si>
  <si>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</si>
  <si>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</si>
  <si>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</si>
  <si>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</si>
  <si>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</si>
  <si>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</si>
  <si>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</si>
  <si>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</si>
  <si>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</si>
  <si>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</si>
  <si>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</si>
  <si>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</si>
  <si>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</si>
  <si>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</si>
  <si>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</si>
  <si>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</si>
  <si>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</si>
  <si>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</si>
  <si>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</si>
  <si>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</si>
  <si>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</si>
  <si>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</si>
  <si>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</si>
  <si>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</si>
  <si>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</si>
  <si>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</si>
  <si>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</si>
  <si>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</si>
  <si>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</si>
  <si>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</si>
  <si>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</si>
  <si>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</si>
  <si>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</si>
  <si>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</si>
  <si>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</si>
  <si>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</si>
  <si>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</si>
  <si>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</si>
  <si>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</si>
  <si>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</si>
  <si>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</si>
  <si>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</si>
  <si>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</si>
  <si>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</si>
  <si>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</si>
  <si>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</si>
  <si>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</si>
  <si>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</si>
  <si>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</si>
  <si>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</si>
  <si>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</si>
  <si>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Ақылбек Фариза Нұрбекқызы</t>
  </si>
  <si>
    <t>Айтбай Адина Абатқызы</t>
  </si>
  <si>
    <t>Асылбек Ханшайым Айдынқызы</t>
  </si>
  <si>
    <t>Асауова Асылым Жасұланқызы</t>
  </si>
  <si>
    <t>Абылай Расул Нұрбекұлы</t>
  </si>
  <si>
    <t>Айғали Әлинұр Нұрланұлы</t>
  </si>
  <si>
    <t>Амантай Инабат Нұрсұлтанқызы</t>
  </si>
  <si>
    <t>Білдірмес Әлихан Медетұлы</t>
  </si>
  <si>
    <t>Бердіғали Ерасыл</t>
  </si>
  <si>
    <t>Дүйсенбек Нұржігіт Нағашыбайұлы</t>
  </si>
  <si>
    <t>Есентұрлы Әдемі Исатайқызы</t>
  </si>
  <si>
    <t>Ерлан Айя Әділбекқызы</t>
  </si>
  <si>
    <t>Еркін Көзайым Есенкелдіқызы</t>
  </si>
  <si>
    <t>Ерғали Ерман Еламанұлы</t>
  </si>
  <si>
    <t>Жексембай Әлихан Бағланұлы</t>
  </si>
  <si>
    <t>Карамбаев Нұрислам Азаматұлы</t>
  </si>
  <si>
    <t>Қаныбек Айназым Еркебұланқызы</t>
  </si>
  <si>
    <t>Қалдымұрат Нұр Жанатұлы</t>
  </si>
  <si>
    <t>Құрман Мұстафа Бексұлтанұлы</t>
  </si>
  <si>
    <t>Өмірзақ Мақсат Оразбекұлы</t>
  </si>
  <si>
    <t>Сұлтанғали Мәди Есетұлы</t>
  </si>
  <si>
    <t>Сұлтанғали Әли Есетұлы</t>
  </si>
  <si>
    <t>Сергей Ислам Сагадатович</t>
  </si>
  <si>
    <t>Тәжібаева Айару Өмірзаққызы</t>
  </si>
  <si>
    <t>Үмітқали |Нұриман Нұрболатұлы</t>
  </si>
  <si>
    <t xml:space="preserve">Оқу жылы: 2024-2025          Топ: "Күншуақ"        Өткізу кезеңі: Қорытынды        Өткізу мерзімі:Мамыр      </t>
  </si>
  <si>
    <t>Абай Айкөркем</t>
  </si>
  <si>
    <t>Асхатова Жібек Сұлтанбекқызы</t>
  </si>
  <si>
    <t>Аққали Айша Досмұханқызы</t>
  </si>
  <si>
    <t>Ануар Ханифа</t>
  </si>
  <si>
    <t>Асқарбек Мүсілім Серікболсынұлы</t>
  </si>
  <si>
    <t xml:space="preserve">Әбілмәжін Айлин </t>
  </si>
  <si>
    <t>Білдірмесова Айсезім</t>
  </si>
  <si>
    <t>Ғаділбек Әділжан Еркебұланұлы</t>
  </si>
  <si>
    <t>Ерланғали Имран Ерсінұлы</t>
  </si>
  <si>
    <t>Есіл Ақтілек</t>
  </si>
  <si>
    <t>Самат Расул Ниязбекұлы</t>
  </si>
  <si>
    <t>Шамилова Адина Арманқызы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</si>
</sst>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73" t="s">
        <v>835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0" t="s">
        <v>1379</v>
      </c>
      <c r="DN2" s="6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93" t="s">
        <v>2</v>
      </c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81" t="s">
        <v>88</v>
      </c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99" t="s">
        <v>115</v>
      </c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3" t="s">
        <v>115</v>
      </c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70" t="s">
        <v>138</v>
      </c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</row>
    <row r="5" spans="1:254" ht="15" customHeight="1" x14ac:dyDescent="0.3">
      <c r="A5" s="79"/>
      <c r="B5" s="79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 t="s">
        <v>89</v>
      </c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9" t="s">
        <v>116</v>
      </c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 t="s">
        <v>117</v>
      </c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99999999999999" hidden="1" customHeight="1" x14ac:dyDescent="0.3">
      <c r="A6" s="79"/>
      <c r="B6" s="7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9"/>
      <c r="B7" s="7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9"/>
      <c r="B8" s="7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9"/>
      <c r="B9" s="7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9"/>
      <c r="B10" s="7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9"/>
      <c r="B11" s="79"/>
      <c r="C11" s="94" t="s">
        <v>846</v>
      </c>
      <c r="D11" s="94"/>
      <c r="E11" s="94"/>
      <c r="F11" s="94"/>
      <c r="G11" s="94"/>
      <c r="H11" s="94"/>
      <c r="I11" s="94"/>
      <c r="J11" s="94"/>
      <c r="K11" s="94"/>
      <c r="L11" s="94" t="s">
        <v>849</v>
      </c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 t="s">
        <v>846</v>
      </c>
      <c r="Y11" s="94"/>
      <c r="Z11" s="94"/>
      <c r="AA11" s="94"/>
      <c r="AB11" s="94"/>
      <c r="AC11" s="94"/>
      <c r="AD11" s="94"/>
      <c r="AE11" s="94"/>
      <c r="AF11" s="94"/>
      <c r="AG11" s="94" t="s">
        <v>849</v>
      </c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9" t="s">
        <v>846</v>
      </c>
      <c r="AT11" s="99"/>
      <c r="AU11" s="99"/>
      <c r="AV11" s="99"/>
      <c r="AW11" s="99"/>
      <c r="AX11" s="99"/>
      <c r="AY11" s="99" t="s">
        <v>849</v>
      </c>
      <c r="AZ11" s="99"/>
      <c r="BA11" s="99"/>
      <c r="BB11" s="99"/>
      <c r="BC11" s="99"/>
      <c r="BD11" s="99"/>
      <c r="BE11" s="99"/>
      <c r="BF11" s="99"/>
      <c r="BG11" s="99"/>
      <c r="BH11" s="99" t="s">
        <v>846</v>
      </c>
      <c r="BI11" s="99"/>
      <c r="BJ11" s="99"/>
      <c r="BK11" s="99"/>
      <c r="BL11" s="99"/>
      <c r="BM11" s="99"/>
      <c r="BN11" s="99" t="s">
        <v>849</v>
      </c>
      <c r="BO11" s="99"/>
      <c r="BP11" s="99"/>
      <c r="BQ11" s="99"/>
      <c r="BR11" s="99"/>
      <c r="BS11" s="99"/>
      <c r="BT11" s="99"/>
      <c r="BU11" s="99"/>
      <c r="BV11" s="99"/>
      <c r="BW11" s="99" t="s">
        <v>846</v>
      </c>
      <c r="BX11" s="99"/>
      <c r="BY11" s="99"/>
      <c r="BZ11" s="99"/>
      <c r="CA11" s="99"/>
      <c r="CB11" s="99"/>
      <c r="CC11" s="99" t="s">
        <v>849</v>
      </c>
      <c r="CD11" s="99"/>
      <c r="CE11" s="99"/>
      <c r="CF11" s="99"/>
      <c r="CG11" s="99"/>
      <c r="CH11" s="99"/>
      <c r="CI11" s="99" t="s">
        <v>846</v>
      </c>
      <c r="CJ11" s="99"/>
      <c r="CK11" s="99"/>
      <c r="CL11" s="99"/>
      <c r="CM11" s="99"/>
      <c r="CN11" s="99"/>
      <c r="CO11" s="99"/>
      <c r="CP11" s="99"/>
      <c r="CQ11" s="99"/>
      <c r="CR11" s="99" t="s">
        <v>849</v>
      </c>
      <c r="CS11" s="99"/>
      <c r="CT11" s="99"/>
      <c r="CU11" s="99"/>
      <c r="CV11" s="99"/>
      <c r="CW11" s="99"/>
      <c r="CX11" s="99"/>
      <c r="CY11" s="99"/>
      <c r="CZ11" s="99"/>
      <c r="DA11" s="99" t="s">
        <v>846</v>
      </c>
      <c r="DB11" s="99"/>
      <c r="DC11" s="99"/>
      <c r="DD11" s="99"/>
      <c r="DE11" s="99"/>
      <c r="DF11" s="99"/>
      <c r="DG11" s="99" t="s">
        <v>849</v>
      </c>
      <c r="DH11" s="99"/>
      <c r="DI11" s="99"/>
      <c r="DJ11" s="99"/>
      <c r="DK11" s="99"/>
      <c r="DL11" s="99"/>
      <c r="DM11" s="99"/>
      <c r="DN11" s="99"/>
      <c r="DO11" s="99"/>
    </row>
    <row r="12" spans="1:254" ht="15.6" customHeight="1" x14ac:dyDescent="0.3">
      <c r="A12" s="79"/>
      <c r="B12" s="79"/>
      <c r="C12" s="82" t="s">
        <v>22</v>
      </c>
      <c r="D12" s="82" t="s">
        <v>5</v>
      </c>
      <c r="E12" s="82" t="s">
        <v>6</v>
      </c>
      <c r="F12" s="82" t="s">
        <v>26</v>
      </c>
      <c r="G12" s="82" t="s">
        <v>7</v>
      </c>
      <c r="H12" s="82" t="s">
        <v>8</v>
      </c>
      <c r="I12" s="82" t="s">
        <v>23</v>
      </c>
      <c r="J12" s="82" t="s">
        <v>9</v>
      </c>
      <c r="K12" s="82" t="s">
        <v>10</v>
      </c>
      <c r="L12" s="82" t="s">
        <v>28</v>
      </c>
      <c r="M12" s="82" t="s">
        <v>6</v>
      </c>
      <c r="N12" s="82" t="s">
        <v>12</v>
      </c>
      <c r="O12" s="82" t="s">
        <v>24</v>
      </c>
      <c r="P12" s="82" t="s">
        <v>10</v>
      </c>
      <c r="Q12" s="82" t="s">
        <v>13</v>
      </c>
      <c r="R12" s="82" t="s">
        <v>25</v>
      </c>
      <c r="S12" s="82" t="s">
        <v>12</v>
      </c>
      <c r="T12" s="82" t="s">
        <v>7</v>
      </c>
      <c r="U12" s="82" t="s">
        <v>36</v>
      </c>
      <c r="V12" s="82" t="s">
        <v>14</v>
      </c>
      <c r="W12" s="82" t="s">
        <v>9</v>
      </c>
      <c r="X12" s="82" t="s">
        <v>44</v>
      </c>
      <c r="Y12" s="82"/>
      <c r="Z12" s="82"/>
      <c r="AA12" s="82" t="s">
        <v>45</v>
      </c>
      <c r="AB12" s="82"/>
      <c r="AC12" s="82"/>
      <c r="AD12" s="82" t="s">
        <v>46</v>
      </c>
      <c r="AE12" s="82"/>
      <c r="AF12" s="82"/>
      <c r="AG12" s="82" t="s">
        <v>47</v>
      </c>
      <c r="AH12" s="82"/>
      <c r="AI12" s="82"/>
      <c r="AJ12" s="82" t="s">
        <v>48</v>
      </c>
      <c r="AK12" s="82"/>
      <c r="AL12" s="82"/>
      <c r="AM12" s="82" t="s">
        <v>49</v>
      </c>
      <c r="AN12" s="82"/>
      <c r="AO12" s="82"/>
      <c r="AP12" s="78" t="s">
        <v>50</v>
      </c>
      <c r="AQ12" s="78"/>
      <c r="AR12" s="78"/>
      <c r="AS12" s="82" t="s">
        <v>51</v>
      </c>
      <c r="AT12" s="82"/>
      <c r="AU12" s="82"/>
      <c r="AV12" s="82" t="s">
        <v>52</v>
      </c>
      <c r="AW12" s="82"/>
      <c r="AX12" s="82"/>
      <c r="AY12" s="82" t="s">
        <v>53</v>
      </c>
      <c r="AZ12" s="82"/>
      <c r="BA12" s="82"/>
      <c r="BB12" s="82" t="s">
        <v>54</v>
      </c>
      <c r="BC12" s="82"/>
      <c r="BD12" s="82"/>
      <c r="BE12" s="82" t="s">
        <v>55</v>
      </c>
      <c r="BF12" s="82"/>
      <c r="BG12" s="82"/>
      <c r="BH12" s="78" t="s">
        <v>90</v>
      </c>
      <c r="BI12" s="78"/>
      <c r="BJ12" s="78"/>
      <c r="BK12" s="78" t="s">
        <v>91</v>
      </c>
      <c r="BL12" s="78"/>
      <c r="BM12" s="78"/>
      <c r="BN12" s="78" t="s">
        <v>92</v>
      </c>
      <c r="BO12" s="78"/>
      <c r="BP12" s="78"/>
      <c r="BQ12" s="78" t="s">
        <v>93</v>
      </c>
      <c r="BR12" s="78"/>
      <c r="BS12" s="78"/>
      <c r="BT12" s="78" t="s">
        <v>94</v>
      </c>
      <c r="BU12" s="78"/>
      <c r="BV12" s="78"/>
      <c r="BW12" s="78" t="s">
        <v>105</v>
      </c>
      <c r="BX12" s="78"/>
      <c r="BY12" s="78"/>
      <c r="BZ12" s="78" t="s">
        <v>106</v>
      </c>
      <c r="CA12" s="78"/>
      <c r="CB12" s="78"/>
      <c r="CC12" s="78" t="s">
        <v>107</v>
      </c>
      <c r="CD12" s="78"/>
      <c r="CE12" s="78"/>
      <c r="CF12" s="78" t="s">
        <v>108</v>
      </c>
      <c r="CG12" s="78"/>
      <c r="CH12" s="78"/>
      <c r="CI12" s="78" t="s">
        <v>109</v>
      </c>
      <c r="CJ12" s="78"/>
      <c r="CK12" s="78"/>
      <c r="CL12" s="78" t="s">
        <v>110</v>
      </c>
      <c r="CM12" s="78"/>
      <c r="CN12" s="78"/>
      <c r="CO12" s="78" t="s">
        <v>111</v>
      </c>
      <c r="CP12" s="78"/>
      <c r="CQ12" s="78"/>
      <c r="CR12" s="78" t="s">
        <v>112</v>
      </c>
      <c r="CS12" s="78"/>
      <c r="CT12" s="78"/>
      <c r="CU12" s="78" t="s">
        <v>113</v>
      </c>
      <c r="CV12" s="78"/>
      <c r="CW12" s="78"/>
      <c r="CX12" s="78" t="s">
        <v>114</v>
      </c>
      <c r="CY12" s="78"/>
      <c r="CZ12" s="78"/>
      <c r="DA12" s="78" t="s">
        <v>140</v>
      </c>
      <c r="DB12" s="78"/>
      <c r="DC12" s="78"/>
      <c r="DD12" s="78" t="s">
        <v>141</v>
      </c>
      <c r="DE12" s="78"/>
      <c r="DF12" s="78"/>
      <c r="DG12" s="78" t="s">
        <v>142</v>
      </c>
      <c r="DH12" s="78"/>
      <c r="DI12" s="78"/>
      <c r="DJ12" s="78" t="s">
        <v>143</v>
      </c>
      <c r="DK12" s="78"/>
      <c r="DL12" s="78"/>
      <c r="DM12" s="78" t="s">
        <v>144</v>
      </c>
      <c r="DN12" s="78"/>
      <c r="DO12" s="78"/>
    </row>
    <row r="13" spans="1:254" ht="60" customHeight="1" x14ac:dyDescent="0.3">
      <c r="A13" s="79"/>
      <c r="B13" s="79"/>
      <c r="C13" s="72" t="s">
        <v>843</v>
      </c>
      <c r="D13" s="72"/>
      <c r="E13" s="72"/>
      <c r="F13" s="72" t="s">
        <v>1338</v>
      </c>
      <c r="G13" s="72"/>
      <c r="H13" s="72"/>
      <c r="I13" s="72" t="s">
        <v>29</v>
      </c>
      <c r="J13" s="72"/>
      <c r="K13" s="72"/>
      <c r="L13" s="72" t="s">
        <v>37</v>
      </c>
      <c r="M13" s="72"/>
      <c r="N13" s="72"/>
      <c r="O13" s="72" t="s">
        <v>39</v>
      </c>
      <c r="P13" s="72"/>
      <c r="Q13" s="72"/>
      <c r="R13" s="72" t="s">
        <v>40</v>
      </c>
      <c r="S13" s="72"/>
      <c r="T13" s="72"/>
      <c r="U13" s="72" t="s">
        <v>43</v>
      </c>
      <c r="V13" s="72"/>
      <c r="W13" s="72"/>
      <c r="X13" s="72" t="s">
        <v>850</v>
      </c>
      <c r="Y13" s="72"/>
      <c r="Z13" s="72"/>
      <c r="AA13" s="72" t="s">
        <v>852</v>
      </c>
      <c r="AB13" s="72"/>
      <c r="AC13" s="72"/>
      <c r="AD13" s="72" t="s">
        <v>854</v>
      </c>
      <c r="AE13" s="72"/>
      <c r="AF13" s="72"/>
      <c r="AG13" s="72" t="s">
        <v>856</v>
      </c>
      <c r="AH13" s="72"/>
      <c r="AI13" s="72"/>
      <c r="AJ13" s="72" t="s">
        <v>858</v>
      </c>
      <c r="AK13" s="72"/>
      <c r="AL13" s="72"/>
      <c r="AM13" s="72" t="s">
        <v>862</v>
      </c>
      <c r="AN13" s="72"/>
      <c r="AO13" s="72"/>
      <c r="AP13" s="72" t="s">
        <v>863</v>
      </c>
      <c r="AQ13" s="72"/>
      <c r="AR13" s="72"/>
      <c r="AS13" s="72" t="s">
        <v>865</v>
      </c>
      <c r="AT13" s="72"/>
      <c r="AU13" s="72"/>
      <c r="AV13" s="72" t="s">
        <v>866</v>
      </c>
      <c r="AW13" s="72"/>
      <c r="AX13" s="72"/>
      <c r="AY13" s="72" t="s">
        <v>869</v>
      </c>
      <c r="AZ13" s="72"/>
      <c r="BA13" s="72"/>
      <c r="BB13" s="72" t="s">
        <v>870</v>
      </c>
      <c r="BC13" s="72"/>
      <c r="BD13" s="72"/>
      <c r="BE13" s="72" t="s">
        <v>873</v>
      </c>
      <c r="BF13" s="72"/>
      <c r="BG13" s="72"/>
      <c r="BH13" s="72" t="s">
        <v>874</v>
      </c>
      <c r="BI13" s="72"/>
      <c r="BJ13" s="72"/>
      <c r="BK13" s="72" t="s">
        <v>878</v>
      </c>
      <c r="BL13" s="72"/>
      <c r="BM13" s="72"/>
      <c r="BN13" s="72" t="s">
        <v>877</v>
      </c>
      <c r="BO13" s="72"/>
      <c r="BP13" s="72"/>
      <c r="BQ13" s="72" t="s">
        <v>879</v>
      </c>
      <c r="BR13" s="72"/>
      <c r="BS13" s="72"/>
      <c r="BT13" s="72" t="s">
        <v>880</v>
      </c>
      <c r="BU13" s="72"/>
      <c r="BV13" s="72"/>
      <c r="BW13" s="72" t="s">
        <v>882</v>
      </c>
      <c r="BX13" s="72"/>
      <c r="BY13" s="72"/>
      <c r="BZ13" s="72" t="s">
        <v>884</v>
      </c>
      <c r="CA13" s="72"/>
      <c r="CB13" s="72"/>
      <c r="CC13" s="72" t="s">
        <v>885</v>
      </c>
      <c r="CD13" s="72"/>
      <c r="CE13" s="72"/>
      <c r="CF13" s="72" t="s">
        <v>886</v>
      </c>
      <c r="CG13" s="72"/>
      <c r="CH13" s="72"/>
      <c r="CI13" s="72" t="s">
        <v>888</v>
      </c>
      <c r="CJ13" s="72"/>
      <c r="CK13" s="72"/>
      <c r="CL13" s="72" t="s">
        <v>126</v>
      </c>
      <c r="CM13" s="72"/>
      <c r="CN13" s="72"/>
      <c r="CO13" s="72" t="s">
        <v>128</v>
      </c>
      <c r="CP13" s="72"/>
      <c r="CQ13" s="72"/>
      <c r="CR13" s="72" t="s">
        <v>889</v>
      </c>
      <c r="CS13" s="72"/>
      <c r="CT13" s="72"/>
      <c r="CU13" s="72" t="s">
        <v>133</v>
      </c>
      <c r="CV13" s="72"/>
      <c r="CW13" s="72"/>
      <c r="CX13" s="72" t="s">
        <v>890</v>
      </c>
      <c r="CY13" s="72"/>
      <c r="CZ13" s="72"/>
      <c r="DA13" s="72" t="s">
        <v>891</v>
      </c>
      <c r="DB13" s="72"/>
      <c r="DC13" s="72"/>
      <c r="DD13" s="72" t="s">
        <v>895</v>
      </c>
      <c r="DE13" s="72"/>
      <c r="DF13" s="72"/>
      <c r="DG13" s="72" t="s">
        <v>897</v>
      </c>
      <c r="DH13" s="72"/>
      <c r="DI13" s="72"/>
      <c r="DJ13" s="72" t="s">
        <v>899</v>
      </c>
      <c r="DK13" s="72"/>
      <c r="DL13" s="72"/>
      <c r="DM13" s="72" t="s">
        <v>901</v>
      </c>
      <c r="DN13" s="72"/>
      <c r="DO13" s="72"/>
    </row>
    <row r="14" spans="1:254" ht="111.75" customHeight="1" x14ac:dyDescent="0.3">
      <c r="A14" s="79"/>
      <c r="B14" s="79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4" t="s">
        <v>805</v>
      </c>
      <c r="B40" s="75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6" t="s">
        <v>839</v>
      </c>
      <c r="B41" s="77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67" t="s">
        <v>811</v>
      </c>
      <c r="C43" s="68"/>
      <c r="D43" s="68"/>
      <c r="E43" s="69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91" t="s">
        <v>56</v>
      </c>
      <c r="E48" s="92"/>
      <c r="F48" s="95" t="s">
        <v>3</v>
      </c>
      <c r="G48" s="96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91" t="s">
        <v>116</v>
      </c>
      <c r="E57" s="92"/>
      <c r="F57" s="97" t="s">
        <v>117</v>
      </c>
      <c r="G57" s="98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3" t="s">
        <v>836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  <c r="P2" s="7"/>
      <c r="Q2" s="7"/>
      <c r="R2" s="7"/>
      <c r="S2" s="7"/>
      <c r="T2" s="7"/>
      <c r="U2" s="7"/>
      <c r="V2" s="7"/>
      <c r="DP2" s="60" t="s">
        <v>1379</v>
      </c>
      <c r="DQ2" s="6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9" t="s">
        <v>0</v>
      </c>
      <c r="B5" s="79" t="s">
        <v>1</v>
      </c>
      <c r="C5" s="80" t="s">
        <v>57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93" t="s">
        <v>2</v>
      </c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81" t="s">
        <v>88</v>
      </c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 t="s">
        <v>115</v>
      </c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70" t="s">
        <v>138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</row>
    <row r="6" spans="1:254" ht="15.75" customHeight="1" x14ac:dyDescent="0.3">
      <c r="A6" s="79"/>
      <c r="B6" s="79"/>
      <c r="C6" s="82" t="s">
        <v>58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 t="s">
        <v>56</v>
      </c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 t="s">
        <v>3</v>
      </c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 t="s">
        <v>89</v>
      </c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 t="s">
        <v>159</v>
      </c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 t="s">
        <v>116</v>
      </c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9" t="s">
        <v>174</v>
      </c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 t="s">
        <v>186</v>
      </c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 t="s">
        <v>117</v>
      </c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78" t="s">
        <v>139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3">
      <c r="A7" s="79"/>
      <c r="B7" s="7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9"/>
      <c r="B8" s="7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9"/>
      <c r="B9" s="7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9"/>
      <c r="B10" s="7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9"/>
      <c r="B11" s="79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9"/>
      <c r="B12" s="79"/>
      <c r="C12" s="82" t="s">
        <v>155</v>
      </c>
      <c r="D12" s="82" t="s">
        <v>5</v>
      </c>
      <c r="E12" s="82" t="s">
        <v>6</v>
      </c>
      <c r="F12" s="82" t="s">
        <v>156</v>
      </c>
      <c r="G12" s="82" t="s">
        <v>7</v>
      </c>
      <c r="H12" s="82" t="s">
        <v>8</v>
      </c>
      <c r="I12" s="82" t="s">
        <v>157</v>
      </c>
      <c r="J12" s="82" t="s">
        <v>9</v>
      </c>
      <c r="K12" s="82" t="s">
        <v>10</v>
      </c>
      <c r="L12" s="82" t="s">
        <v>158</v>
      </c>
      <c r="M12" s="82" t="s">
        <v>9</v>
      </c>
      <c r="N12" s="82" t="s">
        <v>10</v>
      </c>
      <c r="O12" s="82" t="s">
        <v>172</v>
      </c>
      <c r="P12" s="82"/>
      <c r="Q12" s="82"/>
      <c r="R12" s="82" t="s">
        <v>5</v>
      </c>
      <c r="S12" s="82"/>
      <c r="T12" s="82"/>
      <c r="U12" s="82" t="s">
        <v>173</v>
      </c>
      <c r="V12" s="82"/>
      <c r="W12" s="82"/>
      <c r="X12" s="82" t="s">
        <v>12</v>
      </c>
      <c r="Y12" s="82"/>
      <c r="Z12" s="82"/>
      <c r="AA12" s="82" t="s">
        <v>7</v>
      </c>
      <c r="AB12" s="82"/>
      <c r="AC12" s="82"/>
      <c r="AD12" s="82" t="s">
        <v>8</v>
      </c>
      <c r="AE12" s="82"/>
      <c r="AF12" s="82"/>
      <c r="AG12" s="78" t="s">
        <v>14</v>
      </c>
      <c r="AH12" s="78"/>
      <c r="AI12" s="78"/>
      <c r="AJ12" s="82" t="s">
        <v>9</v>
      </c>
      <c r="AK12" s="82"/>
      <c r="AL12" s="82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 x14ac:dyDescent="0.3">
      <c r="A13" s="79"/>
      <c r="B13" s="79"/>
      <c r="C13" s="72" t="s">
        <v>904</v>
      </c>
      <c r="D13" s="72"/>
      <c r="E13" s="72"/>
      <c r="F13" s="72" t="s">
        <v>908</v>
      </c>
      <c r="G13" s="72"/>
      <c r="H13" s="72"/>
      <c r="I13" s="72" t="s">
        <v>909</v>
      </c>
      <c r="J13" s="72"/>
      <c r="K13" s="72"/>
      <c r="L13" s="72" t="s">
        <v>910</v>
      </c>
      <c r="M13" s="72"/>
      <c r="N13" s="72"/>
      <c r="O13" s="72" t="s">
        <v>202</v>
      </c>
      <c r="P13" s="72"/>
      <c r="Q13" s="72"/>
      <c r="R13" s="72" t="s">
        <v>204</v>
      </c>
      <c r="S13" s="72"/>
      <c r="T13" s="72"/>
      <c r="U13" s="72" t="s">
        <v>912</v>
      </c>
      <c r="V13" s="72"/>
      <c r="W13" s="72"/>
      <c r="X13" s="72" t="s">
        <v>913</v>
      </c>
      <c r="Y13" s="72"/>
      <c r="Z13" s="72"/>
      <c r="AA13" s="72" t="s">
        <v>914</v>
      </c>
      <c r="AB13" s="72"/>
      <c r="AC13" s="72"/>
      <c r="AD13" s="72" t="s">
        <v>916</v>
      </c>
      <c r="AE13" s="72"/>
      <c r="AF13" s="72"/>
      <c r="AG13" s="72" t="s">
        <v>918</v>
      </c>
      <c r="AH13" s="72"/>
      <c r="AI13" s="72"/>
      <c r="AJ13" s="72" t="s">
        <v>1324</v>
      </c>
      <c r="AK13" s="72"/>
      <c r="AL13" s="72"/>
      <c r="AM13" s="72" t="s">
        <v>923</v>
      </c>
      <c r="AN13" s="72"/>
      <c r="AO13" s="72"/>
      <c r="AP13" s="72" t="s">
        <v>924</v>
      </c>
      <c r="AQ13" s="72"/>
      <c r="AR13" s="72"/>
      <c r="AS13" s="72" t="s">
        <v>925</v>
      </c>
      <c r="AT13" s="72"/>
      <c r="AU13" s="72"/>
      <c r="AV13" s="72" t="s">
        <v>926</v>
      </c>
      <c r="AW13" s="72"/>
      <c r="AX13" s="72"/>
      <c r="AY13" s="72" t="s">
        <v>928</v>
      </c>
      <c r="AZ13" s="72"/>
      <c r="BA13" s="72"/>
      <c r="BB13" s="72" t="s">
        <v>929</v>
      </c>
      <c r="BC13" s="72"/>
      <c r="BD13" s="72"/>
      <c r="BE13" s="72" t="s">
        <v>930</v>
      </c>
      <c r="BF13" s="72"/>
      <c r="BG13" s="72"/>
      <c r="BH13" s="72" t="s">
        <v>931</v>
      </c>
      <c r="BI13" s="72"/>
      <c r="BJ13" s="72"/>
      <c r="BK13" s="72" t="s">
        <v>932</v>
      </c>
      <c r="BL13" s="72"/>
      <c r="BM13" s="72"/>
      <c r="BN13" s="72" t="s">
        <v>934</v>
      </c>
      <c r="BO13" s="72"/>
      <c r="BP13" s="72"/>
      <c r="BQ13" s="72" t="s">
        <v>935</v>
      </c>
      <c r="BR13" s="72"/>
      <c r="BS13" s="72"/>
      <c r="BT13" s="72" t="s">
        <v>937</v>
      </c>
      <c r="BU13" s="72"/>
      <c r="BV13" s="72"/>
      <c r="BW13" s="72" t="s">
        <v>939</v>
      </c>
      <c r="BX13" s="72"/>
      <c r="BY13" s="72"/>
      <c r="BZ13" s="72" t="s">
        <v>940</v>
      </c>
      <c r="CA13" s="72"/>
      <c r="CB13" s="72"/>
      <c r="CC13" s="72" t="s">
        <v>944</v>
      </c>
      <c r="CD13" s="72"/>
      <c r="CE13" s="72"/>
      <c r="CF13" s="72" t="s">
        <v>947</v>
      </c>
      <c r="CG13" s="72"/>
      <c r="CH13" s="72"/>
      <c r="CI13" s="72" t="s">
        <v>948</v>
      </c>
      <c r="CJ13" s="72"/>
      <c r="CK13" s="72"/>
      <c r="CL13" s="72" t="s">
        <v>949</v>
      </c>
      <c r="CM13" s="72"/>
      <c r="CN13" s="72"/>
      <c r="CO13" s="72" t="s">
        <v>950</v>
      </c>
      <c r="CP13" s="72"/>
      <c r="CQ13" s="72"/>
      <c r="CR13" s="72" t="s">
        <v>952</v>
      </c>
      <c r="CS13" s="72"/>
      <c r="CT13" s="72"/>
      <c r="CU13" s="72" t="s">
        <v>953</v>
      </c>
      <c r="CV13" s="72"/>
      <c r="CW13" s="72"/>
      <c r="CX13" s="72" t="s">
        <v>954</v>
      </c>
      <c r="CY13" s="72"/>
      <c r="CZ13" s="72"/>
      <c r="DA13" s="72" t="s">
        <v>955</v>
      </c>
      <c r="DB13" s="72"/>
      <c r="DC13" s="72"/>
      <c r="DD13" s="72" t="s">
        <v>956</v>
      </c>
      <c r="DE13" s="72"/>
      <c r="DF13" s="72"/>
      <c r="DG13" s="72" t="s">
        <v>957</v>
      </c>
      <c r="DH13" s="72"/>
      <c r="DI13" s="72"/>
      <c r="DJ13" s="72" t="s">
        <v>959</v>
      </c>
      <c r="DK13" s="72"/>
      <c r="DL13" s="72"/>
      <c r="DM13" s="72" t="s">
        <v>960</v>
      </c>
      <c r="DN13" s="72"/>
      <c r="DO13" s="72"/>
      <c r="DP13" s="72" t="s">
        <v>961</v>
      </c>
      <c r="DQ13" s="72"/>
      <c r="DR13" s="72"/>
    </row>
    <row r="14" spans="1:254" ht="83.25" customHeight="1" x14ac:dyDescent="0.3">
      <c r="A14" s="79"/>
      <c r="B14" s="79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4" t="s">
        <v>278</v>
      </c>
      <c r="B40" s="75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6" t="s">
        <v>840</v>
      </c>
      <c r="B41" s="77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67" t="s">
        <v>811</v>
      </c>
      <c r="C43" s="68"/>
      <c r="D43" s="68"/>
      <c r="E43" s="69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61" t="s">
        <v>56</v>
      </c>
      <c r="E48" s="62"/>
      <c r="F48" s="63" t="s">
        <v>3</v>
      </c>
      <c r="G48" s="64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61" t="s">
        <v>159</v>
      </c>
      <c r="E57" s="62"/>
      <c r="F57" s="61" t="s">
        <v>116</v>
      </c>
      <c r="G57" s="62"/>
      <c r="H57" s="65" t="s">
        <v>174</v>
      </c>
      <c r="I57" s="66"/>
      <c r="J57" s="70" t="s">
        <v>186</v>
      </c>
      <c r="K57" s="70"/>
      <c r="L57" s="70" t="s">
        <v>117</v>
      </c>
      <c r="M57" s="70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zoomScale="98" zoomScaleNormal="98" workbookViewId="0">
      <selection activeCell="L12" sqref="L12:N12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73" t="s">
        <v>1409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"/>
      <c r="S2" s="7"/>
      <c r="T2" s="7"/>
      <c r="U2" s="7"/>
      <c r="V2" s="7"/>
      <c r="FI2" s="60" t="s">
        <v>1379</v>
      </c>
      <c r="FJ2" s="6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3" t="s">
        <v>2</v>
      </c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5"/>
      <c r="BK4" s="81" t="s">
        <v>88</v>
      </c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6" t="s">
        <v>115</v>
      </c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8"/>
      <c r="EW4" s="70" t="s">
        <v>138</v>
      </c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</row>
    <row r="5" spans="1:254" ht="15.75" customHeight="1" x14ac:dyDescent="0.3">
      <c r="A5" s="79"/>
      <c r="B5" s="79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 t="s">
        <v>56</v>
      </c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2" t="s">
        <v>332</v>
      </c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 t="s">
        <v>159</v>
      </c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9" t="s">
        <v>1021</v>
      </c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 t="s">
        <v>174</v>
      </c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90" t="s">
        <v>186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89" t="s">
        <v>117</v>
      </c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6" hidden="1" x14ac:dyDescent="0.3">
      <c r="A6" s="79"/>
      <c r="B6" s="7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9"/>
      <c r="B7" s="7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9"/>
      <c r="B8" s="7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9"/>
      <c r="B9" s="7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9"/>
      <c r="B10" s="7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9"/>
      <c r="B11" s="79"/>
      <c r="C11" s="82" t="s">
        <v>280</v>
      </c>
      <c r="D11" s="82" t="s">
        <v>5</v>
      </c>
      <c r="E11" s="82" t="s">
        <v>6</v>
      </c>
      <c r="F11" s="82" t="s">
        <v>319</v>
      </c>
      <c r="G11" s="82" t="s">
        <v>7</v>
      </c>
      <c r="H11" s="82" t="s">
        <v>8</v>
      </c>
      <c r="I11" s="82" t="s">
        <v>281</v>
      </c>
      <c r="J11" s="82" t="s">
        <v>9</v>
      </c>
      <c r="K11" s="82" t="s">
        <v>10</v>
      </c>
      <c r="L11" s="82" t="s">
        <v>282</v>
      </c>
      <c r="M11" s="82" t="s">
        <v>9</v>
      </c>
      <c r="N11" s="82" t="s">
        <v>10</v>
      </c>
      <c r="O11" s="82" t="s">
        <v>283</v>
      </c>
      <c r="P11" s="82" t="s">
        <v>11</v>
      </c>
      <c r="Q11" s="82" t="s">
        <v>4</v>
      </c>
      <c r="R11" s="82" t="s">
        <v>284</v>
      </c>
      <c r="S11" s="82"/>
      <c r="T11" s="82"/>
      <c r="U11" s="82" t="s">
        <v>980</v>
      </c>
      <c r="V11" s="82"/>
      <c r="W11" s="82"/>
      <c r="X11" s="82" t="s">
        <v>981</v>
      </c>
      <c r="Y11" s="82"/>
      <c r="Z11" s="82"/>
      <c r="AA11" s="78" t="s">
        <v>982</v>
      </c>
      <c r="AB11" s="78"/>
      <c r="AC11" s="78"/>
      <c r="AD11" s="82" t="s">
        <v>285</v>
      </c>
      <c r="AE11" s="82"/>
      <c r="AF11" s="82"/>
      <c r="AG11" s="82" t="s">
        <v>286</v>
      </c>
      <c r="AH11" s="82"/>
      <c r="AI11" s="82"/>
      <c r="AJ11" s="78" t="s">
        <v>287</v>
      </c>
      <c r="AK11" s="78"/>
      <c r="AL11" s="78"/>
      <c r="AM11" s="82" t="s">
        <v>288</v>
      </c>
      <c r="AN11" s="82"/>
      <c r="AO11" s="82"/>
      <c r="AP11" s="82" t="s">
        <v>289</v>
      </c>
      <c r="AQ11" s="82"/>
      <c r="AR11" s="82"/>
      <c r="AS11" s="82" t="s">
        <v>290</v>
      </c>
      <c r="AT11" s="82"/>
      <c r="AU11" s="82"/>
      <c r="AV11" s="82" t="s">
        <v>291</v>
      </c>
      <c r="AW11" s="82"/>
      <c r="AX11" s="82"/>
      <c r="AY11" s="82" t="s">
        <v>320</v>
      </c>
      <c r="AZ11" s="82"/>
      <c r="BA11" s="82"/>
      <c r="BB11" s="82" t="s">
        <v>292</v>
      </c>
      <c r="BC11" s="82"/>
      <c r="BD11" s="82"/>
      <c r="BE11" s="82" t="s">
        <v>1004</v>
      </c>
      <c r="BF11" s="82"/>
      <c r="BG11" s="82"/>
      <c r="BH11" s="82" t="s">
        <v>293</v>
      </c>
      <c r="BI11" s="82"/>
      <c r="BJ11" s="82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54" ht="79.5" customHeight="1" x14ac:dyDescent="0.3">
      <c r="A12" s="79"/>
      <c r="B12" s="79"/>
      <c r="C12" s="72" t="s">
        <v>962</v>
      </c>
      <c r="D12" s="72"/>
      <c r="E12" s="72"/>
      <c r="F12" s="72" t="s">
        <v>966</v>
      </c>
      <c r="G12" s="72"/>
      <c r="H12" s="72"/>
      <c r="I12" s="72" t="s">
        <v>970</v>
      </c>
      <c r="J12" s="72"/>
      <c r="K12" s="72"/>
      <c r="L12" s="72" t="s">
        <v>974</v>
      </c>
      <c r="M12" s="72"/>
      <c r="N12" s="72"/>
      <c r="O12" s="72" t="s">
        <v>976</v>
      </c>
      <c r="P12" s="72"/>
      <c r="Q12" s="72"/>
      <c r="R12" s="72" t="s">
        <v>979</v>
      </c>
      <c r="S12" s="72"/>
      <c r="T12" s="72"/>
      <c r="U12" s="72" t="s">
        <v>338</v>
      </c>
      <c r="V12" s="72"/>
      <c r="W12" s="72"/>
      <c r="X12" s="72" t="s">
        <v>341</v>
      </c>
      <c r="Y12" s="72"/>
      <c r="Z12" s="72"/>
      <c r="AA12" s="72" t="s">
        <v>983</v>
      </c>
      <c r="AB12" s="72"/>
      <c r="AC12" s="72"/>
      <c r="AD12" s="72" t="s">
        <v>987</v>
      </c>
      <c r="AE12" s="72"/>
      <c r="AF12" s="72"/>
      <c r="AG12" s="72" t="s">
        <v>988</v>
      </c>
      <c r="AH12" s="72"/>
      <c r="AI12" s="72"/>
      <c r="AJ12" s="72" t="s">
        <v>992</v>
      </c>
      <c r="AK12" s="72"/>
      <c r="AL12" s="72"/>
      <c r="AM12" s="72" t="s">
        <v>996</v>
      </c>
      <c r="AN12" s="72"/>
      <c r="AO12" s="72"/>
      <c r="AP12" s="72" t="s">
        <v>1000</v>
      </c>
      <c r="AQ12" s="72"/>
      <c r="AR12" s="72"/>
      <c r="AS12" s="72" t="s">
        <v>1001</v>
      </c>
      <c r="AT12" s="72"/>
      <c r="AU12" s="72"/>
      <c r="AV12" s="72" t="s">
        <v>1005</v>
      </c>
      <c r="AW12" s="72"/>
      <c r="AX12" s="72"/>
      <c r="AY12" s="72" t="s">
        <v>1006</v>
      </c>
      <c r="AZ12" s="72"/>
      <c r="BA12" s="72"/>
      <c r="BB12" s="72" t="s">
        <v>1007</v>
      </c>
      <c r="BC12" s="72"/>
      <c r="BD12" s="72"/>
      <c r="BE12" s="72" t="s">
        <v>1008</v>
      </c>
      <c r="BF12" s="72"/>
      <c r="BG12" s="72"/>
      <c r="BH12" s="72" t="s">
        <v>1009</v>
      </c>
      <c r="BI12" s="72"/>
      <c r="BJ12" s="72"/>
      <c r="BK12" s="72" t="s">
        <v>357</v>
      </c>
      <c r="BL12" s="72"/>
      <c r="BM12" s="72"/>
      <c r="BN12" s="72" t="s">
        <v>359</v>
      </c>
      <c r="BO12" s="72"/>
      <c r="BP12" s="72"/>
      <c r="BQ12" s="72" t="s">
        <v>1013</v>
      </c>
      <c r="BR12" s="72"/>
      <c r="BS12" s="72"/>
      <c r="BT12" s="72" t="s">
        <v>1014</v>
      </c>
      <c r="BU12" s="72"/>
      <c r="BV12" s="72"/>
      <c r="BW12" s="72" t="s">
        <v>1015</v>
      </c>
      <c r="BX12" s="72"/>
      <c r="BY12" s="72"/>
      <c r="BZ12" s="72" t="s">
        <v>1016</v>
      </c>
      <c r="CA12" s="72"/>
      <c r="CB12" s="72"/>
      <c r="CC12" s="72" t="s">
        <v>369</v>
      </c>
      <c r="CD12" s="72"/>
      <c r="CE12" s="72"/>
      <c r="CF12" s="71" t="s">
        <v>372</v>
      </c>
      <c r="CG12" s="71"/>
      <c r="CH12" s="71"/>
      <c r="CI12" s="72" t="s">
        <v>376</v>
      </c>
      <c r="CJ12" s="72"/>
      <c r="CK12" s="72"/>
      <c r="CL12" s="72" t="s">
        <v>1327</v>
      </c>
      <c r="CM12" s="72"/>
      <c r="CN12" s="72"/>
      <c r="CO12" s="72" t="s">
        <v>382</v>
      </c>
      <c r="CP12" s="72"/>
      <c r="CQ12" s="72"/>
      <c r="CR12" s="71" t="s">
        <v>385</v>
      </c>
      <c r="CS12" s="71"/>
      <c r="CT12" s="71"/>
      <c r="CU12" s="72" t="s">
        <v>388</v>
      </c>
      <c r="CV12" s="72"/>
      <c r="CW12" s="72"/>
      <c r="CX12" s="72" t="s">
        <v>390</v>
      </c>
      <c r="CY12" s="72"/>
      <c r="CZ12" s="72"/>
      <c r="DA12" s="72" t="s">
        <v>394</v>
      </c>
      <c r="DB12" s="72"/>
      <c r="DC12" s="72"/>
      <c r="DD12" s="71" t="s">
        <v>398</v>
      </c>
      <c r="DE12" s="71"/>
      <c r="DF12" s="71"/>
      <c r="DG12" s="71" t="s">
        <v>400</v>
      </c>
      <c r="DH12" s="71"/>
      <c r="DI12" s="71"/>
      <c r="DJ12" s="71" t="s">
        <v>404</v>
      </c>
      <c r="DK12" s="71"/>
      <c r="DL12" s="71"/>
      <c r="DM12" s="71" t="s">
        <v>408</v>
      </c>
      <c r="DN12" s="71"/>
      <c r="DO12" s="71"/>
      <c r="DP12" s="71" t="s">
        <v>412</v>
      </c>
      <c r="DQ12" s="71"/>
      <c r="DR12" s="71"/>
      <c r="DS12" s="71" t="s">
        <v>415</v>
      </c>
      <c r="DT12" s="71"/>
      <c r="DU12" s="71"/>
      <c r="DV12" s="71" t="s">
        <v>418</v>
      </c>
      <c r="DW12" s="71"/>
      <c r="DX12" s="71"/>
      <c r="DY12" s="71" t="s">
        <v>422</v>
      </c>
      <c r="DZ12" s="71"/>
      <c r="EA12" s="71"/>
      <c r="EB12" s="71" t="s">
        <v>424</v>
      </c>
      <c r="EC12" s="71"/>
      <c r="ED12" s="71"/>
      <c r="EE12" s="71" t="s">
        <v>1025</v>
      </c>
      <c r="EF12" s="71"/>
      <c r="EG12" s="71"/>
      <c r="EH12" s="71" t="s">
        <v>426</v>
      </c>
      <c r="EI12" s="71"/>
      <c r="EJ12" s="71"/>
      <c r="EK12" s="71" t="s">
        <v>428</v>
      </c>
      <c r="EL12" s="71"/>
      <c r="EM12" s="71"/>
      <c r="EN12" s="71" t="s">
        <v>1034</v>
      </c>
      <c r="EO12" s="71"/>
      <c r="EP12" s="71"/>
      <c r="EQ12" s="71" t="s">
        <v>1036</v>
      </c>
      <c r="ER12" s="71"/>
      <c r="ES12" s="71"/>
      <c r="ET12" s="71" t="s">
        <v>430</v>
      </c>
      <c r="EU12" s="71"/>
      <c r="EV12" s="71"/>
      <c r="EW12" s="71" t="s">
        <v>431</v>
      </c>
      <c r="EX12" s="71"/>
      <c r="EY12" s="71"/>
      <c r="EZ12" s="71" t="s">
        <v>1040</v>
      </c>
      <c r="FA12" s="71"/>
      <c r="FB12" s="71"/>
      <c r="FC12" s="71" t="s">
        <v>1044</v>
      </c>
      <c r="FD12" s="71"/>
      <c r="FE12" s="71"/>
      <c r="FF12" s="71" t="s">
        <v>1046</v>
      </c>
      <c r="FG12" s="71"/>
      <c r="FH12" s="71"/>
      <c r="FI12" s="71" t="s">
        <v>1050</v>
      </c>
      <c r="FJ12" s="71"/>
      <c r="FK12" s="71"/>
    </row>
    <row r="13" spans="1:254" ht="180.6" x14ac:dyDescent="0.3">
      <c r="A13" s="79"/>
      <c r="B13" s="79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31.2" x14ac:dyDescent="0.3">
      <c r="A16" s="2">
        <v>3</v>
      </c>
      <c r="B16" s="1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31.2" x14ac:dyDescent="0.3">
      <c r="A17" s="2">
        <v>4</v>
      </c>
      <c r="B17" s="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/>
      <c r="AB18" s="4">
        <v>1</v>
      </c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/>
      <c r="ER18" s="4">
        <v>1</v>
      </c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1389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31.2" x14ac:dyDescent="0.3">
      <c r="A20" s="2">
        <v>7</v>
      </c>
      <c r="B20" s="1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3">
      <c r="A22" s="3">
        <v>9</v>
      </c>
      <c r="B22" s="4" t="s">
        <v>1392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/>
      <c r="AQ22" s="4">
        <v>1</v>
      </c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/>
      <c r="DN22" s="4">
        <v>1</v>
      </c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/>
      <c r="ER22" s="4">
        <v>1</v>
      </c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>
        <v>1</v>
      </c>
      <c r="FJ22" s="4"/>
      <c r="FK22" s="4"/>
    </row>
    <row r="23" spans="1:254" x14ac:dyDescent="0.3">
      <c r="A23" s="3">
        <v>10</v>
      </c>
      <c r="B23" s="4" t="s">
        <v>1393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>
        <v>1</v>
      </c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6" x14ac:dyDescent="0.3">
      <c r="A24" s="3">
        <v>11</v>
      </c>
      <c r="B24" s="4" t="s">
        <v>1394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/>
      <c r="AQ25" s="4">
        <v>1</v>
      </c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/>
      <c r="DN25" s="4">
        <v>1</v>
      </c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/>
      <c r="ER25" s="4">
        <v>1</v>
      </c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1396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1397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1398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/>
      <c r="AK28" s="4">
        <v>1</v>
      </c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/>
      <c r="DW28" s="4">
        <v>1</v>
      </c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/>
      <c r="EL28" s="4">
        <v>1</v>
      </c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1399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1400</v>
      </c>
      <c r="C30" s="4">
        <v>1</v>
      </c>
      <c r="D30" s="4"/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/>
      <c r="AZ30" s="4">
        <v>1</v>
      </c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>
        <v>1</v>
      </c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/>
      <c r="FA30" s="4">
        <v>1</v>
      </c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1401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1402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/>
      <c r="DW32" s="4">
        <v>1</v>
      </c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/>
      <c r="EL32" s="4">
        <v>1</v>
      </c>
      <c r="EM32" s="4"/>
      <c r="EN32" s="4"/>
      <c r="EO32" s="4">
        <v>1</v>
      </c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/>
      <c r="FA32" s="4">
        <v>1</v>
      </c>
      <c r="FB32" s="4"/>
      <c r="FC32" s="4"/>
      <c r="FD32" s="4">
        <v>1</v>
      </c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1403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/>
      <c r="CD33" s="4">
        <v>1</v>
      </c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/>
      <c r="DW33" s="4">
        <v>1</v>
      </c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/>
      <c r="EL33" s="4">
        <v>1</v>
      </c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/>
      <c r="FA33" s="4">
        <v>1</v>
      </c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1404</v>
      </c>
      <c r="C34" s="4"/>
      <c r="D34" s="4">
        <v>1</v>
      </c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/>
      <c r="AH34" s="4">
        <v>1</v>
      </c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/>
      <c r="AW34" s="4">
        <v>1</v>
      </c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/>
      <c r="DT34" s="4">
        <v>1</v>
      </c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>
        <v>1</v>
      </c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1405</v>
      </c>
      <c r="C35" s="4">
        <v>1</v>
      </c>
      <c r="D35" s="4"/>
      <c r="E35" s="4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/>
      <c r="DW35" s="4">
        <v>1</v>
      </c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/>
      <c r="EL35" s="4">
        <v>1</v>
      </c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>
        <v>1</v>
      </c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>
        <v>1</v>
      </c>
      <c r="AZ36" s="4"/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</row>
    <row r="37" spans="1:254" x14ac:dyDescent="0.3">
      <c r="A37" s="3">
        <v>24</v>
      </c>
      <c r="B37" s="4" t="s">
        <v>1407</v>
      </c>
      <c r="C37" s="4">
        <v>1</v>
      </c>
      <c r="D37" s="4"/>
      <c r="E37" s="4"/>
      <c r="F37" s="4"/>
      <c r="G37" s="4">
        <v>1</v>
      </c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>
        <v>1</v>
      </c>
      <c r="DT37" s="4"/>
      <c r="DU37" s="4"/>
      <c r="DV37" s="4"/>
      <c r="DW37" s="4">
        <v>1</v>
      </c>
      <c r="DX37" s="4"/>
      <c r="DY37" s="4">
        <v>1</v>
      </c>
      <c r="DZ37" s="4"/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/>
      <c r="EL37" s="4">
        <v>1</v>
      </c>
      <c r="EM37" s="4"/>
      <c r="EN37" s="4">
        <v>1</v>
      </c>
      <c r="EO37" s="4"/>
      <c r="EP37" s="4"/>
      <c r="EQ37" s="4">
        <v>1</v>
      </c>
      <c r="ER37" s="4"/>
      <c r="ES37" s="4"/>
      <c r="ET37" s="4">
        <v>1</v>
      </c>
      <c r="EU37" s="4"/>
      <c r="EV37" s="4"/>
      <c r="EW37" s="4">
        <v>1</v>
      </c>
      <c r="EX37" s="4"/>
      <c r="EY37" s="4"/>
      <c r="EZ37" s="4"/>
      <c r="FA37" s="4">
        <v>1</v>
      </c>
      <c r="FB37" s="4"/>
      <c r="FC37" s="4">
        <v>1</v>
      </c>
      <c r="FD37" s="4"/>
      <c r="FE37" s="4"/>
      <c r="FF37" s="4">
        <v>1</v>
      </c>
      <c r="FG37" s="4"/>
      <c r="FH37" s="4"/>
      <c r="FI37" s="4">
        <v>1</v>
      </c>
      <c r="FJ37" s="4"/>
      <c r="FK37" s="4"/>
    </row>
    <row r="38" spans="1:254" x14ac:dyDescent="0.3">
      <c r="A38" s="3">
        <v>25</v>
      </c>
      <c r="B38" s="4" t="s">
        <v>1408</v>
      </c>
      <c r="C38" s="4"/>
      <c r="D38" s="4">
        <v>1</v>
      </c>
      <c r="E38" s="4"/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/>
      <c r="AH38" s="4">
        <v>1</v>
      </c>
      <c r="AI38" s="4"/>
      <c r="AJ38" s="4"/>
      <c r="AK38" s="4">
        <v>1</v>
      </c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/>
      <c r="AW38" s="4">
        <v>1</v>
      </c>
      <c r="AX38" s="4"/>
      <c r="AY38" s="4"/>
      <c r="AZ38" s="4">
        <v>1</v>
      </c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/>
      <c r="DT38" s="4">
        <v>1</v>
      </c>
      <c r="DU38" s="4"/>
      <c r="DV38" s="4"/>
      <c r="DW38" s="4">
        <v>1</v>
      </c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/>
      <c r="EI38" s="4">
        <v>1</v>
      </c>
      <c r="EJ38" s="4"/>
      <c r="EK38" s="4"/>
      <c r="EL38" s="4">
        <v>1</v>
      </c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/>
      <c r="EX38" s="4">
        <v>1</v>
      </c>
      <c r="EY38" s="4"/>
      <c r="EZ38" s="4"/>
      <c r="FA38" s="4">
        <v>1</v>
      </c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">
      <c r="A39" s="74" t="s">
        <v>278</v>
      </c>
      <c r="B39" s="75"/>
      <c r="C39" s="3">
        <f>SUM(C14:C38)</f>
        <v>22</v>
      </c>
      <c r="D39" s="3">
        <f t="shared" ref="D39:T39" si="0">SUM(D14:D38)</f>
        <v>3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0</v>
      </c>
      <c r="I39" s="3">
        <f t="shared" si="0"/>
        <v>24</v>
      </c>
      <c r="J39" s="3">
        <f t="shared" si="0"/>
        <v>1</v>
      </c>
      <c r="K39" s="3">
        <f t="shared" si="0"/>
        <v>0</v>
      </c>
      <c r="L39" s="3">
        <f t="shared" si="0"/>
        <v>22</v>
      </c>
      <c r="M39" s="3">
        <f t="shared" si="0"/>
        <v>3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22</v>
      </c>
      <c r="S39" s="3">
        <f t="shared" si="0"/>
        <v>3</v>
      </c>
      <c r="T39" s="3">
        <f t="shared" si="0"/>
        <v>0</v>
      </c>
      <c r="U39" s="3">
        <f t="shared" ref="U39:BD39" si="1">SUM(U14:U38)</f>
        <v>17</v>
      </c>
      <c r="V39" s="3">
        <f t="shared" si="1"/>
        <v>8</v>
      </c>
      <c r="W39" s="3">
        <f t="shared" si="1"/>
        <v>0</v>
      </c>
      <c r="X39" s="3">
        <f t="shared" si="1"/>
        <v>24</v>
      </c>
      <c r="Y39" s="3">
        <f t="shared" si="1"/>
        <v>1</v>
      </c>
      <c r="Z39" s="3">
        <f t="shared" si="1"/>
        <v>0</v>
      </c>
      <c r="AA39" s="3">
        <f t="shared" si="1"/>
        <v>22</v>
      </c>
      <c r="AB39" s="3">
        <f t="shared" si="1"/>
        <v>3</v>
      </c>
      <c r="AC39" s="3">
        <f t="shared" si="1"/>
        <v>0</v>
      </c>
      <c r="AD39" s="3">
        <f t="shared" si="1"/>
        <v>25</v>
      </c>
      <c r="AE39" s="3">
        <f t="shared" si="1"/>
        <v>0</v>
      </c>
      <c r="AF39" s="3">
        <f t="shared" si="1"/>
        <v>0</v>
      </c>
      <c r="AG39" s="3">
        <f t="shared" si="1"/>
        <v>22</v>
      </c>
      <c r="AH39" s="3">
        <f t="shared" si="1"/>
        <v>3</v>
      </c>
      <c r="AI39" s="3">
        <f t="shared" si="1"/>
        <v>0</v>
      </c>
      <c r="AJ39" s="3">
        <f t="shared" si="1"/>
        <v>17</v>
      </c>
      <c r="AK39" s="3">
        <f t="shared" si="1"/>
        <v>8</v>
      </c>
      <c r="AL39" s="3">
        <f t="shared" si="1"/>
        <v>0</v>
      </c>
      <c r="AM39" s="3">
        <f t="shared" si="1"/>
        <v>24</v>
      </c>
      <c r="AN39" s="3">
        <f t="shared" si="1"/>
        <v>1</v>
      </c>
      <c r="AO39" s="3">
        <f t="shared" si="1"/>
        <v>0</v>
      </c>
      <c r="AP39" s="3">
        <f t="shared" si="1"/>
        <v>22</v>
      </c>
      <c r="AQ39" s="3">
        <f t="shared" si="1"/>
        <v>3</v>
      </c>
      <c r="AR39" s="3">
        <f t="shared" si="1"/>
        <v>0</v>
      </c>
      <c r="AS39" s="3">
        <f t="shared" si="1"/>
        <v>25</v>
      </c>
      <c r="AT39" s="3">
        <f t="shared" si="1"/>
        <v>0</v>
      </c>
      <c r="AU39" s="3">
        <f t="shared" si="1"/>
        <v>0</v>
      </c>
      <c r="AV39" s="3">
        <f t="shared" si="1"/>
        <v>22</v>
      </c>
      <c r="AW39" s="3">
        <f t="shared" si="1"/>
        <v>3</v>
      </c>
      <c r="AX39" s="3">
        <f t="shared" si="1"/>
        <v>0</v>
      </c>
      <c r="AY39" s="3">
        <f t="shared" si="1"/>
        <v>17</v>
      </c>
      <c r="AZ39" s="3">
        <f t="shared" si="1"/>
        <v>8</v>
      </c>
      <c r="BA39" s="3">
        <f t="shared" si="1"/>
        <v>0</v>
      </c>
      <c r="BB39" s="3">
        <f t="shared" si="1"/>
        <v>24</v>
      </c>
      <c r="BC39" s="3">
        <f t="shared" si="1"/>
        <v>1</v>
      </c>
      <c r="BD39" s="3">
        <f t="shared" si="1"/>
        <v>0</v>
      </c>
      <c r="BE39" s="3">
        <f t="shared" ref="BE39:CI39" si="2">SUM(BE14:BE38)</f>
        <v>22</v>
      </c>
      <c r="BF39" s="3">
        <f t="shared" si="2"/>
        <v>3</v>
      </c>
      <c r="BG39" s="3">
        <f t="shared" si="2"/>
        <v>0</v>
      </c>
      <c r="BH39" s="3">
        <f t="shared" si="2"/>
        <v>25</v>
      </c>
      <c r="BI39" s="3">
        <f t="shared" si="2"/>
        <v>0</v>
      </c>
      <c r="BJ39" s="3">
        <f t="shared" si="2"/>
        <v>0</v>
      </c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>
        <f t="shared" si="2"/>
        <v>22</v>
      </c>
      <c r="CA39" s="3">
        <f t="shared" si="2"/>
        <v>3</v>
      </c>
      <c r="CB39" s="3">
        <f t="shared" si="2"/>
        <v>0</v>
      </c>
      <c r="CC39" s="3">
        <f t="shared" si="2"/>
        <v>17</v>
      </c>
      <c r="CD39" s="3">
        <f t="shared" si="2"/>
        <v>8</v>
      </c>
      <c r="CE39" s="3">
        <f t="shared" si="2"/>
        <v>0</v>
      </c>
      <c r="CF39" s="3">
        <f t="shared" si="2"/>
        <v>24</v>
      </c>
      <c r="CG39" s="3">
        <f t="shared" si="2"/>
        <v>1</v>
      </c>
      <c r="CH39" s="3">
        <f t="shared" si="2"/>
        <v>0</v>
      </c>
      <c r="CI39" s="3">
        <f t="shared" si="2"/>
        <v>22</v>
      </c>
      <c r="CJ39" s="3">
        <f t="shared" ref="CJ39:DR39" si="3">SUM(CJ14:CJ38)</f>
        <v>3</v>
      </c>
      <c r="CK39" s="3">
        <f t="shared" si="3"/>
        <v>0</v>
      </c>
      <c r="CL39" s="3">
        <f t="shared" si="3"/>
        <v>25</v>
      </c>
      <c r="CM39" s="3">
        <f t="shared" si="3"/>
        <v>0</v>
      </c>
      <c r="CN39" s="3">
        <f t="shared" si="3"/>
        <v>0</v>
      </c>
      <c r="CO39" s="3">
        <f t="shared" si="3"/>
        <v>22</v>
      </c>
      <c r="CP39" s="3">
        <f t="shared" si="3"/>
        <v>3</v>
      </c>
      <c r="CQ39" s="3">
        <f t="shared" si="3"/>
        <v>0</v>
      </c>
      <c r="CR39" s="3">
        <f t="shared" si="3"/>
        <v>17</v>
      </c>
      <c r="CS39" s="3">
        <f t="shared" si="3"/>
        <v>8</v>
      </c>
      <c r="CT39" s="3">
        <f t="shared" si="3"/>
        <v>0</v>
      </c>
      <c r="CU39" s="3">
        <f t="shared" si="3"/>
        <v>24</v>
      </c>
      <c r="CV39" s="3">
        <f t="shared" si="3"/>
        <v>1</v>
      </c>
      <c r="CW39" s="3">
        <f t="shared" si="3"/>
        <v>0</v>
      </c>
      <c r="CX39" s="3">
        <f t="shared" si="3"/>
        <v>22</v>
      </c>
      <c r="CY39" s="3">
        <f t="shared" si="3"/>
        <v>3</v>
      </c>
      <c r="CZ39" s="3">
        <f t="shared" si="3"/>
        <v>0</v>
      </c>
      <c r="DA39" s="3">
        <f t="shared" si="3"/>
        <v>25</v>
      </c>
      <c r="DB39" s="3">
        <f t="shared" si="3"/>
        <v>0</v>
      </c>
      <c r="DC39" s="3">
        <f t="shared" si="3"/>
        <v>0</v>
      </c>
      <c r="DD39" s="3">
        <f t="shared" si="3"/>
        <v>22</v>
      </c>
      <c r="DE39" s="3">
        <f t="shared" si="3"/>
        <v>3</v>
      </c>
      <c r="DF39" s="3">
        <f t="shared" si="3"/>
        <v>0</v>
      </c>
      <c r="DG39" s="3">
        <f>SUM(DG14:DG38)</f>
        <v>17</v>
      </c>
      <c r="DH39" s="3">
        <f>SUM(DH14:DH38)</f>
        <v>8</v>
      </c>
      <c r="DI39" s="3">
        <f t="shared" si="3"/>
        <v>0</v>
      </c>
      <c r="DJ39" s="3">
        <f>SUM(DJ14:DJ38)</f>
        <v>24</v>
      </c>
      <c r="DK39" s="3">
        <f t="shared" si="3"/>
        <v>1</v>
      </c>
      <c r="DL39" s="3">
        <f t="shared" si="3"/>
        <v>0</v>
      </c>
      <c r="DM39" s="3">
        <f t="shared" si="3"/>
        <v>22</v>
      </c>
      <c r="DN39" s="3">
        <f t="shared" si="3"/>
        <v>3</v>
      </c>
      <c r="DO39" s="3">
        <f t="shared" si="3"/>
        <v>0</v>
      </c>
      <c r="DP39" s="3">
        <f t="shared" si="3"/>
        <v>25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22</v>
      </c>
      <c r="DT39" s="3">
        <f t="shared" si="4"/>
        <v>3</v>
      </c>
      <c r="DU39" s="3">
        <f t="shared" si="4"/>
        <v>0</v>
      </c>
      <c r="DV39" s="3">
        <f t="shared" si="4"/>
        <v>17</v>
      </c>
      <c r="DW39" s="3">
        <f t="shared" si="4"/>
        <v>8</v>
      </c>
      <c r="DX39" s="3">
        <f t="shared" si="4"/>
        <v>0</v>
      </c>
      <c r="DY39" s="3">
        <f t="shared" si="4"/>
        <v>24</v>
      </c>
      <c r="DZ39" s="3">
        <f t="shared" si="4"/>
        <v>1</v>
      </c>
      <c r="EA39" s="3">
        <f t="shared" si="4"/>
        <v>0</v>
      </c>
      <c r="EB39" s="3">
        <f t="shared" si="4"/>
        <v>22</v>
      </c>
      <c r="EC39" s="3">
        <f t="shared" si="4"/>
        <v>3</v>
      </c>
      <c r="ED39" s="3">
        <f t="shared" si="4"/>
        <v>0</v>
      </c>
      <c r="EE39" s="3">
        <f t="shared" si="4"/>
        <v>25</v>
      </c>
      <c r="EF39" s="3">
        <f t="shared" si="4"/>
        <v>0</v>
      </c>
      <c r="EG39" s="3">
        <f t="shared" si="4"/>
        <v>0</v>
      </c>
      <c r="EH39" s="3">
        <f t="shared" si="4"/>
        <v>22</v>
      </c>
      <c r="EI39" s="3">
        <f t="shared" si="4"/>
        <v>3</v>
      </c>
      <c r="EJ39" s="3">
        <f t="shared" si="4"/>
        <v>0</v>
      </c>
      <c r="EK39" s="3">
        <f t="shared" si="4"/>
        <v>17</v>
      </c>
      <c r="EL39" s="3">
        <f t="shared" si="4"/>
        <v>8</v>
      </c>
      <c r="EM39" s="3">
        <f t="shared" si="4"/>
        <v>0</v>
      </c>
      <c r="EN39" s="3">
        <f t="shared" si="4"/>
        <v>24</v>
      </c>
      <c r="EO39" s="3">
        <f t="shared" si="4"/>
        <v>1</v>
      </c>
      <c r="EP39" s="3">
        <f t="shared" si="4"/>
        <v>0</v>
      </c>
      <c r="EQ39" s="3">
        <f t="shared" si="4"/>
        <v>22</v>
      </c>
      <c r="ER39" s="3">
        <f t="shared" si="4"/>
        <v>3</v>
      </c>
      <c r="ES39" s="3">
        <f t="shared" si="4"/>
        <v>0</v>
      </c>
      <c r="ET39" s="3">
        <f t="shared" si="4"/>
        <v>25</v>
      </c>
      <c r="EU39" s="3">
        <f t="shared" si="4"/>
        <v>0</v>
      </c>
      <c r="EV39" s="3">
        <f t="shared" si="4"/>
        <v>0</v>
      </c>
      <c r="EW39" s="3">
        <f t="shared" si="4"/>
        <v>22</v>
      </c>
      <c r="EX39" s="3">
        <f t="shared" si="4"/>
        <v>3</v>
      </c>
      <c r="EY39" s="3">
        <f t="shared" si="4"/>
        <v>0</v>
      </c>
      <c r="EZ39" s="3">
        <f t="shared" ref="EZ39:FK39" si="5">SUM(EZ14:EZ38)</f>
        <v>17</v>
      </c>
      <c r="FA39" s="3">
        <f t="shared" si="5"/>
        <v>8</v>
      </c>
      <c r="FB39" s="3">
        <f t="shared" si="5"/>
        <v>0</v>
      </c>
      <c r="FC39" s="3">
        <f t="shared" si="5"/>
        <v>24</v>
      </c>
      <c r="FD39" s="3">
        <f t="shared" si="5"/>
        <v>1</v>
      </c>
      <c r="FE39" s="3">
        <f t="shared" si="5"/>
        <v>0</v>
      </c>
      <c r="FF39" s="3">
        <f t="shared" si="5"/>
        <v>22</v>
      </c>
      <c r="FG39" s="3">
        <f t="shared" si="5"/>
        <v>3</v>
      </c>
      <c r="FH39" s="3">
        <f t="shared" si="5"/>
        <v>0</v>
      </c>
      <c r="FI39" s="3">
        <f t="shared" si="5"/>
        <v>25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6" t="s">
        <v>839</v>
      </c>
      <c r="B40" s="77"/>
      <c r="C40" s="10">
        <f>C39/25%</f>
        <v>88</v>
      </c>
      <c r="D40" s="10">
        <f t="shared" ref="D40:P40" si="6">D39/25%</f>
        <v>12</v>
      </c>
      <c r="E40" s="10">
        <f t="shared" si="6"/>
        <v>0</v>
      </c>
      <c r="F40" s="10">
        <f>F39/25%</f>
        <v>68</v>
      </c>
      <c r="G40" s="10">
        <f t="shared" si="6"/>
        <v>32</v>
      </c>
      <c r="H40" s="10">
        <f t="shared" si="6"/>
        <v>0</v>
      </c>
      <c r="I40" s="10">
        <f>I39/25%</f>
        <v>96</v>
      </c>
      <c r="J40" s="10">
        <f t="shared" si="6"/>
        <v>4</v>
      </c>
      <c r="K40" s="10">
        <f t="shared" si="6"/>
        <v>0</v>
      </c>
      <c r="L40" s="10">
        <f t="shared" si="6"/>
        <v>88</v>
      </c>
      <c r="M40" s="10">
        <f t="shared" si="6"/>
        <v>12</v>
      </c>
      <c r="N40" s="10">
        <f t="shared" si="6"/>
        <v>0</v>
      </c>
      <c r="O40" s="10">
        <f t="shared" si="6"/>
        <v>100</v>
      </c>
      <c r="P40" s="10">
        <f t="shared" si="6"/>
        <v>0</v>
      </c>
      <c r="Q40" s="10">
        <f>Q39/25%</f>
        <v>0</v>
      </c>
      <c r="R40" s="10">
        <f t="shared" ref="R40:T40" si="7">R39/25%</f>
        <v>88</v>
      </c>
      <c r="S40" s="10">
        <f t="shared" si="7"/>
        <v>12</v>
      </c>
      <c r="T40" s="10">
        <f t="shared" si="7"/>
        <v>0</v>
      </c>
      <c r="U40" s="10">
        <f t="shared" ref="U40:BD40" si="8">U39/25%</f>
        <v>68</v>
      </c>
      <c r="V40" s="10">
        <f t="shared" si="8"/>
        <v>32</v>
      </c>
      <c r="W40" s="10">
        <f t="shared" si="8"/>
        <v>0</v>
      </c>
      <c r="X40" s="10">
        <f t="shared" si="8"/>
        <v>96</v>
      </c>
      <c r="Y40" s="10">
        <f t="shared" si="8"/>
        <v>4</v>
      </c>
      <c r="Z40" s="10">
        <f t="shared" si="8"/>
        <v>0</v>
      </c>
      <c r="AA40" s="10">
        <f t="shared" si="8"/>
        <v>88</v>
      </c>
      <c r="AB40" s="10">
        <f t="shared" si="8"/>
        <v>12</v>
      </c>
      <c r="AC40" s="10">
        <f t="shared" si="8"/>
        <v>0</v>
      </c>
      <c r="AD40" s="10">
        <f t="shared" si="8"/>
        <v>100</v>
      </c>
      <c r="AE40" s="10">
        <f t="shared" si="8"/>
        <v>0</v>
      </c>
      <c r="AF40" s="10">
        <f t="shared" si="8"/>
        <v>0</v>
      </c>
      <c r="AG40" s="10">
        <f t="shared" si="8"/>
        <v>88</v>
      </c>
      <c r="AH40" s="10">
        <f t="shared" si="8"/>
        <v>12</v>
      </c>
      <c r="AI40" s="10">
        <f t="shared" si="8"/>
        <v>0</v>
      </c>
      <c r="AJ40" s="10">
        <f t="shared" si="8"/>
        <v>68</v>
      </c>
      <c r="AK40" s="10">
        <f t="shared" si="8"/>
        <v>32</v>
      </c>
      <c r="AL40" s="10">
        <f t="shared" si="8"/>
        <v>0</v>
      </c>
      <c r="AM40" s="10">
        <f t="shared" si="8"/>
        <v>96</v>
      </c>
      <c r="AN40" s="10">
        <f t="shared" si="8"/>
        <v>4</v>
      </c>
      <c r="AO40" s="10">
        <f t="shared" si="8"/>
        <v>0</v>
      </c>
      <c r="AP40" s="10">
        <f t="shared" si="8"/>
        <v>88</v>
      </c>
      <c r="AQ40" s="10">
        <f t="shared" si="8"/>
        <v>12</v>
      </c>
      <c r="AR40" s="10">
        <f t="shared" si="8"/>
        <v>0</v>
      </c>
      <c r="AS40" s="10">
        <f t="shared" si="8"/>
        <v>100</v>
      </c>
      <c r="AT40" s="10">
        <f t="shared" si="8"/>
        <v>0</v>
      </c>
      <c r="AU40" s="10">
        <f t="shared" si="8"/>
        <v>0</v>
      </c>
      <c r="AV40" s="10">
        <f t="shared" si="8"/>
        <v>88</v>
      </c>
      <c r="AW40" s="10">
        <f t="shared" si="8"/>
        <v>12</v>
      </c>
      <c r="AX40" s="10">
        <f t="shared" si="8"/>
        <v>0</v>
      </c>
      <c r="AY40" s="10">
        <f t="shared" si="8"/>
        <v>68</v>
      </c>
      <c r="AZ40" s="10">
        <f t="shared" si="8"/>
        <v>32</v>
      </c>
      <c r="BA40" s="10">
        <f t="shared" si="8"/>
        <v>0</v>
      </c>
      <c r="BB40" s="10">
        <f t="shared" si="8"/>
        <v>96</v>
      </c>
      <c r="BC40" s="10">
        <f t="shared" si="8"/>
        <v>4</v>
      </c>
      <c r="BD40" s="10">
        <f t="shared" si="8"/>
        <v>0</v>
      </c>
      <c r="BE40" s="10">
        <f t="shared" ref="BE40:CI40" si="9">BE39/25%</f>
        <v>88</v>
      </c>
      <c r="BF40" s="10">
        <f t="shared" si="9"/>
        <v>12</v>
      </c>
      <c r="BG40" s="10">
        <f t="shared" si="9"/>
        <v>0</v>
      </c>
      <c r="BH40" s="10">
        <f t="shared" si="9"/>
        <v>100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88</v>
      </c>
      <c r="CA40" s="10">
        <f t="shared" si="9"/>
        <v>12</v>
      </c>
      <c r="CB40" s="10">
        <f t="shared" si="9"/>
        <v>0</v>
      </c>
      <c r="CC40" s="10">
        <f t="shared" si="9"/>
        <v>68</v>
      </c>
      <c r="CD40" s="10">
        <f t="shared" si="9"/>
        <v>32</v>
      </c>
      <c r="CE40" s="10">
        <f t="shared" si="9"/>
        <v>0</v>
      </c>
      <c r="CF40" s="10">
        <f t="shared" si="9"/>
        <v>96</v>
      </c>
      <c r="CG40" s="10">
        <f t="shared" si="9"/>
        <v>4</v>
      </c>
      <c r="CH40" s="10">
        <f t="shared" si="9"/>
        <v>0</v>
      </c>
      <c r="CI40" s="10">
        <f t="shared" si="9"/>
        <v>88</v>
      </c>
      <c r="CJ40" s="10">
        <f t="shared" ref="CJ40:DR40" si="10">CJ39/25%</f>
        <v>12</v>
      </c>
      <c r="CK40" s="10">
        <f t="shared" si="10"/>
        <v>0</v>
      </c>
      <c r="CL40" s="10">
        <f t="shared" si="10"/>
        <v>100</v>
      </c>
      <c r="CM40" s="10">
        <f t="shared" si="10"/>
        <v>0</v>
      </c>
      <c r="CN40" s="10">
        <f t="shared" si="10"/>
        <v>0</v>
      </c>
      <c r="CO40" s="10">
        <f t="shared" si="10"/>
        <v>88</v>
      </c>
      <c r="CP40" s="10">
        <f t="shared" si="10"/>
        <v>12</v>
      </c>
      <c r="CQ40" s="10">
        <f t="shared" si="10"/>
        <v>0</v>
      </c>
      <c r="CR40" s="10">
        <f t="shared" si="10"/>
        <v>68</v>
      </c>
      <c r="CS40" s="10">
        <f t="shared" si="10"/>
        <v>32</v>
      </c>
      <c r="CT40" s="10">
        <f t="shared" si="10"/>
        <v>0</v>
      </c>
      <c r="CU40" s="10">
        <f t="shared" si="10"/>
        <v>96</v>
      </c>
      <c r="CV40" s="10">
        <f t="shared" si="10"/>
        <v>4</v>
      </c>
      <c r="CW40" s="10">
        <f t="shared" si="10"/>
        <v>0</v>
      </c>
      <c r="CX40" s="10">
        <f t="shared" si="10"/>
        <v>88</v>
      </c>
      <c r="CY40" s="10">
        <f t="shared" si="10"/>
        <v>12</v>
      </c>
      <c r="CZ40" s="10">
        <f t="shared" si="10"/>
        <v>0</v>
      </c>
      <c r="DA40" s="10">
        <f t="shared" si="10"/>
        <v>100</v>
      </c>
      <c r="DB40" s="10">
        <f t="shared" si="10"/>
        <v>0</v>
      </c>
      <c r="DC40" s="10">
        <f t="shared" si="10"/>
        <v>0</v>
      </c>
      <c r="DD40" s="10">
        <f t="shared" si="10"/>
        <v>88</v>
      </c>
      <c r="DE40" s="10">
        <f t="shared" si="10"/>
        <v>12</v>
      </c>
      <c r="DF40" s="10">
        <f t="shared" si="10"/>
        <v>0</v>
      </c>
      <c r="DG40" s="10">
        <f t="shared" si="10"/>
        <v>68</v>
      </c>
      <c r="DH40" s="10">
        <f t="shared" si="10"/>
        <v>32</v>
      </c>
      <c r="DI40" s="10">
        <f t="shared" si="10"/>
        <v>0</v>
      </c>
      <c r="DJ40" s="10">
        <f t="shared" si="10"/>
        <v>96</v>
      </c>
      <c r="DK40" s="10">
        <f t="shared" si="10"/>
        <v>4</v>
      </c>
      <c r="DL40" s="10">
        <f t="shared" si="10"/>
        <v>0</v>
      </c>
      <c r="DM40" s="10">
        <f t="shared" si="10"/>
        <v>88</v>
      </c>
      <c r="DN40" s="10">
        <f t="shared" si="10"/>
        <v>12</v>
      </c>
      <c r="DO40" s="10">
        <f t="shared" si="10"/>
        <v>0</v>
      </c>
      <c r="DP40" s="10">
        <f t="shared" si="10"/>
        <v>100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88</v>
      </c>
      <c r="DT40" s="10">
        <f t="shared" si="11"/>
        <v>12</v>
      </c>
      <c r="DU40" s="10">
        <f t="shared" si="11"/>
        <v>0</v>
      </c>
      <c r="DV40" s="10">
        <f t="shared" si="11"/>
        <v>68</v>
      </c>
      <c r="DW40" s="10">
        <f t="shared" si="11"/>
        <v>32</v>
      </c>
      <c r="DX40" s="10">
        <f t="shared" si="11"/>
        <v>0</v>
      </c>
      <c r="DY40" s="10">
        <f t="shared" si="11"/>
        <v>96</v>
      </c>
      <c r="DZ40" s="10">
        <f t="shared" si="11"/>
        <v>4</v>
      </c>
      <c r="EA40" s="10">
        <f t="shared" si="11"/>
        <v>0</v>
      </c>
      <c r="EB40" s="10">
        <f t="shared" si="11"/>
        <v>88</v>
      </c>
      <c r="EC40" s="10">
        <f t="shared" si="11"/>
        <v>12</v>
      </c>
      <c r="ED40" s="10">
        <f t="shared" si="11"/>
        <v>0</v>
      </c>
      <c r="EE40" s="10">
        <f t="shared" si="11"/>
        <v>100</v>
      </c>
      <c r="EF40" s="10">
        <f t="shared" si="11"/>
        <v>0</v>
      </c>
      <c r="EG40" s="10">
        <f t="shared" si="11"/>
        <v>0</v>
      </c>
      <c r="EH40" s="10">
        <f t="shared" si="11"/>
        <v>88</v>
      </c>
      <c r="EI40" s="10">
        <f t="shared" si="11"/>
        <v>12</v>
      </c>
      <c r="EJ40" s="10">
        <f t="shared" si="11"/>
        <v>0</v>
      </c>
      <c r="EK40" s="10">
        <f t="shared" si="11"/>
        <v>68</v>
      </c>
      <c r="EL40" s="10">
        <f t="shared" si="11"/>
        <v>32</v>
      </c>
      <c r="EM40" s="10">
        <f t="shared" si="11"/>
        <v>0</v>
      </c>
      <c r="EN40" s="10">
        <f t="shared" si="11"/>
        <v>96</v>
      </c>
      <c r="EO40" s="10">
        <f t="shared" si="11"/>
        <v>4</v>
      </c>
      <c r="EP40" s="10">
        <f t="shared" si="11"/>
        <v>0</v>
      </c>
      <c r="EQ40" s="10">
        <f t="shared" si="11"/>
        <v>88</v>
      </c>
      <c r="ER40" s="10">
        <f t="shared" si="11"/>
        <v>12</v>
      </c>
      <c r="ES40" s="10">
        <f t="shared" si="11"/>
        <v>0</v>
      </c>
      <c r="ET40" s="10">
        <f t="shared" si="11"/>
        <v>100</v>
      </c>
      <c r="EU40" s="10">
        <f t="shared" si="11"/>
        <v>0</v>
      </c>
      <c r="EV40" s="10">
        <f t="shared" si="11"/>
        <v>0</v>
      </c>
      <c r="EW40" s="10">
        <f t="shared" si="11"/>
        <v>88</v>
      </c>
      <c r="EX40" s="10">
        <f t="shared" si="11"/>
        <v>12</v>
      </c>
      <c r="EY40" s="10">
        <f t="shared" si="11"/>
        <v>0</v>
      </c>
      <c r="EZ40" s="10">
        <f t="shared" ref="EZ40:FK40" si="12">EZ39/25%</f>
        <v>68</v>
      </c>
      <c r="FA40" s="10">
        <f t="shared" si="12"/>
        <v>32</v>
      </c>
      <c r="FB40" s="10">
        <f t="shared" si="12"/>
        <v>0</v>
      </c>
      <c r="FC40" s="10">
        <f t="shared" si="12"/>
        <v>96</v>
      </c>
      <c r="FD40" s="10">
        <f t="shared" si="12"/>
        <v>4</v>
      </c>
      <c r="FE40" s="10">
        <f t="shared" si="12"/>
        <v>0</v>
      </c>
      <c r="FF40" s="10">
        <f t="shared" si="12"/>
        <v>88</v>
      </c>
      <c r="FG40" s="10">
        <f t="shared" si="12"/>
        <v>12</v>
      </c>
      <c r="FH40" s="10">
        <f t="shared" si="12"/>
        <v>0</v>
      </c>
      <c r="FI40" s="10">
        <f t="shared" si="12"/>
        <v>100</v>
      </c>
      <c r="FJ40" s="10">
        <f t="shared" si="12"/>
        <v>0</v>
      </c>
      <c r="FK40" s="10">
        <f t="shared" si="12"/>
        <v>0</v>
      </c>
    </row>
    <row r="42" spans="1:254" x14ac:dyDescent="0.3">
      <c r="B42" s="67" t="s">
        <v>811</v>
      </c>
      <c r="C42" s="68"/>
      <c r="D42" s="68"/>
      <c r="E42" s="69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22</v>
      </c>
      <c r="E43" s="52">
        <f>(C40+F40+I40+L40+O40)/5</f>
        <v>88</v>
      </c>
    </row>
    <row r="44" spans="1:254" x14ac:dyDescent="0.3">
      <c r="B44" s="4" t="s">
        <v>813</v>
      </c>
      <c r="C44" s="41" t="s">
        <v>825</v>
      </c>
      <c r="D44" s="42">
        <f>E44/100*25</f>
        <v>3</v>
      </c>
      <c r="E44" s="38">
        <f>(D40+G40+J40+M40+P40)/5</f>
        <v>12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">
      <c r="B47" s="4"/>
      <c r="C47" s="41"/>
      <c r="D47" s="61" t="s">
        <v>56</v>
      </c>
      <c r="E47" s="62"/>
      <c r="F47" s="63" t="s">
        <v>3</v>
      </c>
      <c r="G47" s="64"/>
      <c r="H47" s="65" t="s">
        <v>331</v>
      </c>
      <c r="I47" s="66"/>
    </row>
    <row r="48" spans="1:254" x14ac:dyDescent="0.3">
      <c r="B48" s="4" t="s">
        <v>812</v>
      </c>
      <c r="C48" s="41" t="s">
        <v>826</v>
      </c>
      <c r="D48" s="3">
        <f>E48/100*25</f>
        <v>22</v>
      </c>
      <c r="E48" s="38">
        <f>(R40+U40+X40+AA40+AD40)/5</f>
        <v>88</v>
      </c>
      <c r="F48" s="3">
        <f>G48/100*25</f>
        <v>22</v>
      </c>
      <c r="G48" s="38">
        <f>(AG40+AJ40+AM40+AP40+AS40)/5</f>
        <v>88</v>
      </c>
      <c r="H48" s="3">
        <f>I48/100*25</f>
        <v>22</v>
      </c>
      <c r="I48" s="38">
        <f>(AV40+AY40+BB40+BE40+BH40)/5</f>
        <v>88</v>
      </c>
    </row>
    <row r="49" spans="2:13" x14ac:dyDescent="0.3">
      <c r="B49" s="4" t="s">
        <v>813</v>
      </c>
      <c r="C49" s="41" t="s">
        <v>826</v>
      </c>
      <c r="D49" s="42">
        <f>E49/100*25</f>
        <v>3</v>
      </c>
      <c r="E49" s="38">
        <f>(S40+V40+Y40+AB40+AE40)/5</f>
        <v>12</v>
      </c>
      <c r="F49" s="3">
        <f>G49/100*25</f>
        <v>3</v>
      </c>
      <c r="G49" s="38">
        <f>(AH40+AK40+AN40+AQ40+AT40)/5</f>
        <v>12</v>
      </c>
      <c r="H49" s="3">
        <f>I49/100*25</f>
        <v>3</v>
      </c>
      <c r="I49" s="38">
        <f>(AW40+AZ40+BC40+BF40+BI40)/5</f>
        <v>12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H51" si="13">SUM(D48:D50)</f>
        <v>25</v>
      </c>
      <c r="E51" s="40">
        <f>SUM(E48:E50)</f>
        <v>100</v>
      </c>
      <c r="F51" s="39">
        <f t="shared" si="13"/>
        <v>25</v>
      </c>
      <c r="G51" s="40">
        <f>SUM(G48:G50)</f>
        <v>100</v>
      </c>
      <c r="H51" s="39">
        <f t="shared" si="13"/>
        <v>25</v>
      </c>
      <c r="I51" s="40">
        <f>SUM(I48:I50)</f>
        <v>100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61" t="s">
        <v>159</v>
      </c>
      <c r="E56" s="62"/>
      <c r="F56" s="61" t="s">
        <v>116</v>
      </c>
      <c r="G56" s="62"/>
      <c r="H56" s="65" t="s">
        <v>174</v>
      </c>
      <c r="I56" s="66"/>
      <c r="J56" s="70" t="s">
        <v>186</v>
      </c>
      <c r="K56" s="70"/>
      <c r="L56" s="70" t="s">
        <v>117</v>
      </c>
      <c r="M56" s="70"/>
    </row>
    <row r="57" spans="2:13" x14ac:dyDescent="0.3">
      <c r="B57" s="4" t="s">
        <v>812</v>
      </c>
      <c r="C57" s="41" t="s">
        <v>828</v>
      </c>
      <c r="D57" s="3">
        <f>E57/100*25</f>
        <v>22</v>
      </c>
      <c r="E57" s="38">
        <f>(BZ40+CC40+CF40+CI40+CL40)/5</f>
        <v>88</v>
      </c>
      <c r="F57" s="3">
        <f>G57/100*25</f>
        <v>22</v>
      </c>
      <c r="G57" s="38">
        <f>(CO40+CR40+CU40+CX40+DA40)/5</f>
        <v>88</v>
      </c>
      <c r="H57" s="3">
        <f>I57/100*25</f>
        <v>22</v>
      </c>
      <c r="I57" s="38">
        <f>(DD40+DG40+DJ40+DM40+DP40)/5</f>
        <v>88</v>
      </c>
      <c r="J57" s="3">
        <f>K57/100*25</f>
        <v>22</v>
      </c>
      <c r="K57" s="38">
        <f>(DS40+DV40+DY40+EB40+EE40)/5</f>
        <v>88</v>
      </c>
      <c r="L57" s="3">
        <f>M57/100*25</f>
        <v>22</v>
      </c>
      <c r="M57" s="38">
        <f>(EH40+EK40+EN40+EQ40+ET40)/5</f>
        <v>88</v>
      </c>
    </row>
    <row r="58" spans="2:13" x14ac:dyDescent="0.3">
      <c r="B58" s="4" t="s">
        <v>813</v>
      </c>
      <c r="C58" s="41" t="s">
        <v>828</v>
      </c>
      <c r="D58" s="3">
        <f>E58/100*25</f>
        <v>3</v>
      </c>
      <c r="E58" s="38">
        <f>(CA40+CD40+CG40+CJ40+CM40)/5</f>
        <v>12</v>
      </c>
      <c r="F58" s="3">
        <f>G58/100*25</f>
        <v>3</v>
      </c>
      <c r="G58" s="38">
        <f>(CP40+CS40+CV40+CY40+DB40)/5</f>
        <v>12</v>
      </c>
      <c r="H58" s="3">
        <f>I58/100*25</f>
        <v>3</v>
      </c>
      <c r="I58" s="38">
        <f>(DE40+DH40+DK40+DN40+DQ40)/5</f>
        <v>12</v>
      </c>
      <c r="J58" s="3">
        <f>K58/100*25</f>
        <v>3</v>
      </c>
      <c r="K58" s="38">
        <f>(DT40+DW40+DZ40+EC40+EF40)/5</f>
        <v>12</v>
      </c>
      <c r="L58" s="3">
        <f>M58/100*25</f>
        <v>3</v>
      </c>
      <c r="M58" s="38">
        <f>(EI40+EL40+EO40+ER40+EU40)/5</f>
        <v>12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812</v>
      </c>
      <c r="C61" s="41" t="s">
        <v>829</v>
      </c>
      <c r="D61" s="3">
        <f>E61/100*25</f>
        <v>22</v>
      </c>
      <c r="E61" s="38">
        <f>(EW40+EZ40+FC40+FF40+FI40)/5</f>
        <v>88</v>
      </c>
    </row>
    <row r="62" spans="2:13" x14ac:dyDescent="0.3">
      <c r="B62" s="4" t="s">
        <v>813</v>
      </c>
      <c r="C62" s="41" t="s">
        <v>829</v>
      </c>
      <c r="D62" s="3">
        <f>E62/100*25</f>
        <v>3</v>
      </c>
      <c r="E62" s="38">
        <f>(EX40+FA40+FD40+FG40+FJ40)/5</f>
        <v>12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4" zoomScale="68" zoomScaleNormal="68" workbookViewId="0">
      <selection activeCell="EZ31" sqref="EZ31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73" t="s">
        <v>837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"/>
      <c r="V2" s="7"/>
      <c r="W2" s="7"/>
      <c r="X2" s="7"/>
      <c r="Y2" s="7"/>
      <c r="Z2" s="7"/>
      <c r="AA2" s="7"/>
      <c r="AB2" s="7"/>
      <c r="GP2" s="60" t="s">
        <v>1379</v>
      </c>
      <c r="GQ2" s="6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93" t="s">
        <v>2</v>
      </c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93"/>
      <c r="BE4" s="93"/>
      <c r="BF4" s="93"/>
      <c r="BG4" s="93"/>
      <c r="BH4" s="93"/>
      <c r="BI4" s="93"/>
      <c r="BJ4" s="93"/>
      <c r="BK4" s="93"/>
      <c r="BL4" s="93"/>
      <c r="BM4" s="93"/>
      <c r="BN4" s="93"/>
      <c r="BO4" s="93"/>
      <c r="BP4" s="93"/>
      <c r="BQ4" s="93"/>
      <c r="BR4" s="93"/>
      <c r="BS4" s="93"/>
      <c r="BT4" s="93"/>
      <c r="BU4" s="93"/>
      <c r="BV4" s="93"/>
      <c r="BW4" s="81" t="s">
        <v>88</v>
      </c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/>
      <c r="CN4" s="81"/>
      <c r="CO4" s="86" t="s">
        <v>115</v>
      </c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8"/>
      <c r="GA4" s="70" t="s">
        <v>138</v>
      </c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</row>
    <row r="5" spans="1:254" ht="13.5" customHeight="1" x14ac:dyDescent="0.3">
      <c r="A5" s="79"/>
      <c r="B5" s="79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 t="s">
        <v>56</v>
      </c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 t="s">
        <v>3</v>
      </c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 t="s">
        <v>331</v>
      </c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 t="s">
        <v>332</v>
      </c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 t="s">
        <v>159</v>
      </c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9" t="s">
        <v>116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 t="s">
        <v>174</v>
      </c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 t="s">
        <v>174</v>
      </c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 t="s">
        <v>117</v>
      </c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6" hidden="1" x14ac:dyDescent="0.3">
      <c r="A6" s="79"/>
      <c r="B6" s="7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9"/>
      <c r="B7" s="7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9"/>
      <c r="B8" s="7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9"/>
      <c r="B9" s="7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9"/>
      <c r="B10" s="7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9"/>
      <c r="B11" s="79"/>
      <c r="C11" s="82" t="s">
        <v>436</v>
      </c>
      <c r="D11" s="82" t="s">
        <v>5</v>
      </c>
      <c r="E11" s="82" t="s">
        <v>6</v>
      </c>
      <c r="F11" s="82" t="s">
        <v>437</v>
      </c>
      <c r="G11" s="82" t="s">
        <v>7</v>
      </c>
      <c r="H11" s="82" t="s">
        <v>8</v>
      </c>
      <c r="I11" s="82" t="s">
        <v>493</v>
      </c>
      <c r="J11" s="82" t="s">
        <v>9</v>
      </c>
      <c r="K11" s="82" t="s">
        <v>10</v>
      </c>
      <c r="L11" s="82" t="s">
        <v>438</v>
      </c>
      <c r="M11" s="82" t="s">
        <v>9</v>
      </c>
      <c r="N11" s="82" t="s">
        <v>10</v>
      </c>
      <c r="O11" s="82" t="s">
        <v>439</v>
      </c>
      <c r="P11" s="82" t="s">
        <v>11</v>
      </c>
      <c r="Q11" s="82" t="s">
        <v>4</v>
      </c>
      <c r="R11" s="82" t="s">
        <v>440</v>
      </c>
      <c r="S11" s="82" t="s">
        <v>6</v>
      </c>
      <c r="T11" s="82" t="s">
        <v>12</v>
      </c>
      <c r="U11" s="82" t="s">
        <v>441</v>
      </c>
      <c r="V11" s="82"/>
      <c r="W11" s="82"/>
      <c r="X11" s="82" t="s">
        <v>442</v>
      </c>
      <c r="Y11" s="82"/>
      <c r="Z11" s="82"/>
      <c r="AA11" s="82" t="s">
        <v>494</v>
      </c>
      <c r="AB11" s="82"/>
      <c r="AC11" s="82"/>
      <c r="AD11" s="82" t="s">
        <v>443</v>
      </c>
      <c r="AE11" s="82"/>
      <c r="AF11" s="82"/>
      <c r="AG11" s="82" t="s">
        <v>444</v>
      </c>
      <c r="AH11" s="82"/>
      <c r="AI11" s="82"/>
      <c r="AJ11" s="82" t="s">
        <v>445</v>
      </c>
      <c r="AK11" s="82"/>
      <c r="AL11" s="82"/>
      <c r="AM11" s="78" t="s">
        <v>446</v>
      </c>
      <c r="AN11" s="78"/>
      <c r="AO11" s="78"/>
      <c r="AP11" s="82" t="s">
        <v>447</v>
      </c>
      <c r="AQ11" s="82"/>
      <c r="AR11" s="82"/>
      <c r="AS11" s="82" t="s">
        <v>448</v>
      </c>
      <c r="AT11" s="82"/>
      <c r="AU11" s="82"/>
      <c r="AV11" s="82" t="s">
        <v>449</v>
      </c>
      <c r="AW11" s="82"/>
      <c r="AX11" s="82"/>
      <c r="AY11" s="82" t="s">
        <v>450</v>
      </c>
      <c r="AZ11" s="82"/>
      <c r="BA11" s="82"/>
      <c r="BB11" s="82" t="s">
        <v>451</v>
      </c>
      <c r="BC11" s="82"/>
      <c r="BD11" s="82"/>
      <c r="BE11" s="78" t="s">
        <v>495</v>
      </c>
      <c r="BF11" s="78"/>
      <c r="BG11" s="78"/>
      <c r="BH11" s="78" t="s">
        <v>452</v>
      </c>
      <c r="BI11" s="78"/>
      <c r="BJ11" s="78"/>
      <c r="BK11" s="82" t="s">
        <v>453</v>
      </c>
      <c r="BL11" s="82"/>
      <c r="BM11" s="82"/>
      <c r="BN11" s="82" t="s">
        <v>454</v>
      </c>
      <c r="BO11" s="82"/>
      <c r="BP11" s="82"/>
      <c r="BQ11" s="78" t="s">
        <v>455</v>
      </c>
      <c r="BR11" s="78"/>
      <c r="BS11" s="78"/>
      <c r="BT11" s="82" t="s">
        <v>456</v>
      </c>
      <c r="BU11" s="82"/>
      <c r="BV11" s="82"/>
      <c r="BW11" s="78" t="s">
        <v>457</v>
      </c>
      <c r="BX11" s="78"/>
      <c r="BY11" s="78"/>
      <c r="BZ11" s="78" t="s">
        <v>458</v>
      </c>
      <c r="CA11" s="78"/>
      <c r="CB11" s="78"/>
      <c r="CC11" s="78" t="s">
        <v>496</v>
      </c>
      <c r="CD11" s="78"/>
      <c r="CE11" s="78"/>
      <c r="CF11" s="78" t="s">
        <v>459</v>
      </c>
      <c r="CG11" s="78"/>
      <c r="CH11" s="78"/>
      <c r="CI11" s="78" t="s">
        <v>460</v>
      </c>
      <c r="CJ11" s="78"/>
      <c r="CK11" s="78"/>
      <c r="CL11" s="78" t="s">
        <v>461</v>
      </c>
      <c r="CM11" s="78"/>
      <c r="CN11" s="78"/>
      <c r="CO11" s="78" t="s">
        <v>462</v>
      </c>
      <c r="CP11" s="78"/>
      <c r="CQ11" s="78"/>
      <c r="CR11" s="78" t="s">
        <v>463</v>
      </c>
      <c r="CS11" s="78"/>
      <c r="CT11" s="78"/>
      <c r="CU11" s="78" t="s">
        <v>497</v>
      </c>
      <c r="CV11" s="78"/>
      <c r="CW11" s="78"/>
      <c r="CX11" s="78" t="s">
        <v>464</v>
      </c>
      <c r="CY11" s="78"/>
      <c r="CZ11" s="78"/>
      <c r="DA11" s="78" t="s">
        <v>465</v>
      </c>
      <c r="DB11" s="78"/>
      <c r="DC11" s="78"/>
      <c r="DD11" s="78" t="s">
        <v>466</v>
      </c>
      <c r="DE11" s="78"/>
      <c r="DF11" s="78"/>
      <c r="DG11" s="78" t="s">
        <v>467</v>
      </c>
      <c r="DH11" s="78"/>
      <c r="DI11" s="78"/>
      <c r="DJ11" s="78" t="s">
        <v>468</v>
      </c>
      <c r="DK11" s="78"/>
      <c r="DL11" s="78"/>
      <c r="DM11" s="78" t="s">
        <v>469</v>
      </c>
      <c r="DN11" s="78"/>
      <c r="DO11" s="78"/>
      <c r="DP11" s="78" t="s">
        <v>470</v>
      </c>
      <c r="DQ11" s="78"/>
      <c r="DR11" s="78"/>
      <c r="DS11" s="78" t="s">
        <v>471</v>
      </c>
      <c r="DT11" s="78"/>
      <c r="DU11" s="78"/>
      <c r="DV11" s="78" t="s">
        <v>472</v>
      </c>
      <c r="DW11" s="78"/>
      <c r="DX11" s="78"/>
      <c r="DY11" s="78" t="s">
        <v>498</v>
      </c>
      <c r="DZ11" s="78"/>
      <c r="EA11" s="78"/>
      <c r="EB11" s="78" t="s">
        <v>473</v>
      </c>
      <c r="EC11" s="78"/>
      <c r="ED11" s="78"/>
      <c r="EE11" s="78" t="s">
        <v>474</v>
      </c>
      <c r="EF11" s="78"/>
      <c r="EG11" s="78"/>
      <c r="EH11" s="78" t="s">
        <v>475</v>
      </c>
      <c r="EI11" s="78"/>
      <c r="EJ11" s="78"/>
      <c r="EK11" s="78" t="s">
        <v>476</v>
      </c>
      <c r="EL11" s="78"/>
      <c r="EM11" s="78"/>
      <c r="EN11" s="78" t="s">
        <v>477</v>
      </c>
      <c r="EO11" s="78"/>
      <c r="EP11" s="78"/>
      <c r="EQ11" s="78" t="s">
        <v>478</v>
      </c>
      <c r="ER11" s="78"/>
      <c r="ES11" s="78"/>
      <c r="ET11" s="78" t="s">
        <v>479</v>
      </c>
      <c r="EU11" s="78"/>
      <c r="EV11" s="78"/>
      <c r="EW11" s="78" t="s">
        <v>480</v>
      </c>
      <c r="EX11" s="78"/>
      <c r="EY11" s="78"/>
      <c r="EZ11" s="78" t="s">
        <v>481</v>
      </c>
      <c r="FA11" s="78"/>
      <c r="FB11" s="78"/>
      <c r="FC11" s="78" t="s">
        <v>499</v>
      </c>
      <c r="FD11" s="78"/>
      <c r="FE11" s="78"/>
      <c r="FF11" s="78" t="s">
        <v>482</v>
      </c>
      <c r="FG11" s="78"/>
      <c r="FH11" s="78"/>
      <c r="FI11" s="78" t="s">
        <v>483</v>
      </c>
      <c r="FJ11" s="78"/>
      <c r="FK11" s="78"/>
      <c r="FL11" s="78" t="s">
        <v>484</v>
      </c>
      <c r="FM11" s="78"/>
      <c r="FN11" s="78"/>
      <c r="FO11" s="78" t="s">
        <v>485</v>
      </c>
      <c r="FP11" s="78"/>
      <c r="FQ11" s="78"/>
      <c r="FR11" s="78" t="s">
        <v>486</v>
      </c>
      <c r="FS11" s="78"/>
      <c r="FT11" s="78"/>
      <c r="FU11" s="78" t="s">
        <v>487</v>
      </c>
      <c r="FV11" s="78"/>
      <c r="FW11" s="78"/>
      <c r="FX11" s="78" t="s">
        <v>500</v>
      </c>
      <c r="FY11" s="78"/>
      <c r="FZ11" s="78"/>
      <c r="GA11" s="78" t="s">
        <v>488</v>
      </c>
      <c r="GB11" s="78"/>
      <c r="GC11" s="78"/>
      <c r="GD11" s="78" t="s">
        <v>489</v>
      </c>
      <c r="GE11" s="78"/>
      <c r="GF11" s="78"/>
      <c r="GG11" s="78" t="s">
        <v>501</v>
      </c>
      <c r="GH11" s="78"/>
      <c r="GI11" s="78"/>
      <c r="GJ11" s="78" t="s">
        <v>490</v>
      </c>
      <c r="GK11" s="78"/>
      <c r="GL11" s="78"/>
      <c r="GM11" s="78" t="s">
        <v>491</v>
      </c>
      <c r="GN11" s="78"/>
      <c r="GO11" s="78"/>
      <c r="GP11" s="78" t="s">
        <v>492</v>
      </c>
      <c r="GQ11" s="78"/>
      <c r="GR11" s="78"/>
    </row>
    <row r="12" spans="1:254" ht="85.5" customHeight="1" x14ac:dyDescent="0.3">
      <c r="A12" s="79"/>
      <c r="B12" s="79"/>
      <c r="C12" s="72" t="s">
        <v>1054</v>
      </c>
      <c r="D12" s="72"/>
      <c r="E12" s="72"/>
      <c r="F12" s="72" t="s">
        <v>1057</v>
      </c>
      <c r="G12" s="72"/>
      <c r="H12" s="72"/>
      <c r="I12" s="72" t="s">
        <v>1060</v>
      </c>
      <c r="J12" s="72"/>
      <c r="K12" s="72"/>
      <c r="L12" s="72" t="s">
        <v>538</v>
      </c>
      <c r="M12" s="72"/>
      <c r="N12" s="72"/>
      <c r="O12" s="72" t="s">
        <v>1063</v>
      </c>
      <c r="P12" s="72"/>
      <c r="Q12" s="72"/>
      <c r="R12" s="72" t="s">
        <v>1066</v>
      </c>
      <c r="S12" s="72"/>
      <c r="T12" s="72"/>
      <c r="U12" s="72" t="s">
        <v>1070</v>
      </c>
      <c r="V12" s="72"/>
      <c r="W12" s="72"/>
      <c r="X12" s="72" t="s">
        <v>539</v>
      </c>
      <c r="Y12" s="72"/>
      <c r="Z12" s="72"/>
      <c r="AA12" s="72" t="s">
        <v>540</v>
      </c>
      <c r="AB12" s="72"/>
      <c r="AC12" s="72"/>
      <c r="AD12" s="72" t="s">
        <v>541</v>
      </c>
      <c r="AE12" s="72"/>
      <c r="AF12" s="72"/>
      <c r="AG12" s="72" t="s">
        <v>1075</v>
      </c>
      <c r="AH12" s="72"/>
      <c r="AI12" s="72"/>
      <c r="AJ12" s="72" t="s">
        <v>542</v>
      </c>
      <c r="AK12" s="72"/>
      <c r="AL12" s="72"/>
      <c r="AM12" s="72" t="s">
        <v>543</v>
      </c>
      <c r="AN12" s="72"/>
      <c r="AO12" s="72"/>
      <c r="AP12" s="72" t="s">
        <v>544</v>
      </c>
      <c r="AQ12" s="72"/>
      <c r="AR12" s="72"/>
      <c r="AS12" s="72" t="s">
        <v>1078</v>
      </c>
      <c r="AT12" s="72"/>
      <c r="AU12" s="72"/>
      <c r="AV12" s="72" t="s">
        <v>1328</v>
      </c>
      <c r="AW12" s="72"/>
      <c r="AX12" s="72"/>
      <c r="AY12" s="72" t="s">
        <v>545</v>
      </c>
      <c r="AZ12" s="72"/>
      <c r="BA12" s="72"/>
      <c r="BB12" s="72" t="s">
        <v>529</v>
      </c>
      <c r="BC12" s="72"/>
      <c r="BD12" s="72"/>
      <c r="BE12" s="72" t="s">
        <v>546</v>
      </c>
      <c r="BF12" s="72"/>
      <c r="BG12" s="72"/>
      <c r="BH12" s="72" t="s">
        <v>1084</v>
      </c>
      <c r="BI12" s="72"/>
      <c r="BJ12" s="72"/>
      <c r="BK12" s="72" t="s">
        <v>547</v>
      </c>
      <c r="BL12" s="72"/>
      <c r="BM12" s="72"/>
      <c r="BN12" s="72" t="s">
        <v>548</v>
      </c>
      <c r="BO12" s="72"/>
      <c r="BP12" s="72"/>
      <c r="BQ12" s="72" t="s">
        <v>549</v>
      </c>
      <c r="BR12" s="72"/>
      <c r="BS12" s="72"/>
      <c r="BT12" s="72" t="s">
        <v>550</v>
      </c>
      <c r="BU12" s="72"/>
      <c r="BV12" s="72"/>
      <c r="BW12" s="72" t="s">
        <v>1091</v>
      </c>
      <c r="BX12" s="72"/>
      <c r="BY12" s="72"/>
      <c r="BZ12" s="72" t="s">
        <v>557</v>
      </c>
      <c r="CA12" s="72"/>
      <c r="CB12" s="72"/>
      <c r="CC12" s="72" t="s">
        <v>1095</v>
      </c>
      <c r="CD12" s="72"/>
      <c r="CE12" s="72"/>
      <c r="CF12" s="72" t="s">
        <v>558</v>
      </c>
      <c r="CG12" s="72"/>
      <c r="CH12" s="72"/>
      <c r="CI12" s="72" t="s">
        <v>559</v>
      </c>
      <c r="CJ12" s="72"/>
      <c r="CK12" s="72"/>
      <c r="CL12" s="72" t="s">
        <v>560</v>
      </c>
      <c r="CM12" s="72"/>
      <c r="CN12" s="72"/>
      <c r="CO12" s="72" t="s">
        <v>602</v>
      </c>
      <c r="CP12" s="72"/>
      <c r="CQ12" s="72"/>
      <c r="CR12" s="72" t="s">
        <v>599</v>
      </c>
      <c r="CS12" s="72"/>
      <c r="CT12" s="72"/>
      <c r="CU12" s="72" t="s">
        <v>603</v>
      </c>
      <c r="CV12" s="72"/>
      <c r="CW12" s="72"/>
      <c r="CX12" s="72" t="s">
        <v>600</v>
      </c>
      <c r="CY12" s="72"/>
      <c r="CZ12" s="72"/>
      <c r="DA12" s="72" t="s">
        <v>601</v>
      </c>
      <c r="DB12" s="72"/>
      <c r="DC12" s="72"/>
      <c r="DD12" s="72" t="s">
        <v>1107</v>
      </c>
      <c r="DE12" s="72"/>
      <c r="DF12" s="72"/>
      <c r="DG12" s="72" t="s">
        <v>1110</v>
      </c>
      <c r="DH12" s="72"/>
      <c r="DI12" s="72"/>
      <c r="DJ12" s="72" t="s">
        <v>604</v>
      </c>
      <c r="DK12" s="72"/>
      <c r="DL12" s="72"/>
      <c r="DM12" s="72" t="s">
        <v>1114</v>
      </c>
      <c r="DN12" s="72"/>
      <c r="DO12" s="72"/>
      <c r="DP12" s="72" t="s">
        <v>605</v>
      </c>
      <c r="DQ12" s="72"/>
      <c r="DR12" s="72"/>
      <c r="DS12" s="72" t="s">
        <v>606</v>
      </c>
      <c r="DT12" s="72"/>
      <c r="DU12" s="72"/>
      <c r="DV12" s="72" t="s">
        <v>1122</v>
      </c>
      <c r="DW12" s="72"/>
      <c r="DX12" s="72"/>
      <c r="DY12" s="72" t="s">
        <v>607</v>
      </c>
      <c r="DZ12" s="72"/>
      <c r="EA12" s="72"/>
      <c r="EB12" s="72" t="s">
        <v>608</v>
      </c>
      <c r="EC12" s="72"/>
      <c r="ED12" s="72"/>
      <c r="EE12" s="72" t="s">
        <v>609</v>
      </c>
      <c r="EF12" s="72"/>
      <c r="EG12" s="72"/>
      <c r="EH12" s="72" t="s">
        <v>610</v>
      </c>
      <c r="EI12" s="72"/>
      <c r="EJ12" s="72"/>
      <c r="EK12" s="71" t="s">
        <v>611</v>
      </c>
      <c r="EL12" s="71"/>
      <c r="EM12" s="71"/>
      <c r="EN12" s="72" t="s">
        <v>1133</v>
      </c>
      <c r="EO12" s="72"/>
      <c r="EP12" s="72"/>
      <c r="EQ12" s="72" t="s">
        <v>612</v>
      </c>
      <c r="ER12" s="72"/>
      <c r="ES12" s="72"/>
      <c r="ET12" s="72" t="s">
        <v>613</v>
      </c>
      <c r="EU12" s="72"/>
      <c r="EV12" s="72"/>
      <c r="EW12" s="72" t="s">
        <v>1139</v>
      </c>
      <c r="EX12" s="72"/>
      <c r="EY12" s="72"/>
      <c r="EZ12" s="72" t="s">
        <v>615</v>
      </c>
      <c r="FA12" s="72"/>
      <c r="FB12" s="72"/>
      <c r="FC12" s="72" t="s">
        <v>616</v>
      </c>
      <c r="FD12" s="72"/>
      <c r="FE12" s="72"/>
      <c r="FF12" s="72" t="s">
        <v>614</v>
      </c>
      <c r="FG12" s="72"/>
      <c r="FH12" s="72"/>
      <c r="FI12" s="72" t="s">
        <v>1144</v>
      </c>
      <c r="FJ12" s="72"/>
      <c r="FK12" s="72"/>
      <c r="FL12" s="72" t="s">
        <v>617</v>
      </c>
      <c r="FM12" s="72"/>
      <c r="FN12" s="72"/>
      <c r="FO12" s="72" t="s">
        <v>1148</v>
      </c>
      <c r="FP12" s="72"/>
      <c r="FQ12" s="72"/>
      <c r="FR12" s="72" t="s">
        <v>619</v>
      </c>
      <c r="FS12" s="72"/>
      <c r="FT12" s="72"/>
      <c r="FU12" s="71" t="s">
        <v>1331</v>
      </c>
      <c r="FV12" s="71"/>
      <c r="FW12" s="71"/>
      <c r="FX12" s="72" t="s">
        <v>1332</v>
      </c>
      <c r="FY12" s="72"/>
      <c r="FZ12" s="72"/>
      <c r="GA12" s="72" t="s">
        <v>623</v>
      </c>
      <c r="GB12" s="72"/>
      <c r="GC12" s="72"/>
      <c r="GD12" s="72" t="s">
        <v>1154</v>
      </c>
      <c r="GE12" s="72"/>
      <c r="GF12" s="72"/>
      <c r="GG12" s="72" t="s">
        <v>626</v>
      </c>
      <c r="GH12" s="72"/>
      <c r="GI12" s="72"/>
      <c r="GJ12" s="72" t="s">
        <v>1160</v>
      </c>
      <c r="GK12" s="72"/>
      <c r="GL12" s="72"/>
      <c r="GM12" s="72" t="s">
        <v>1164</v>
      </c>
      <c r="GN12" s="72"/>
      <c r="GO12" s="72"/>
      <c r="GP12" s="72" t="s">
        <v>1333</v>
      </c>
      <c r="GQ12" s="72"/>
      <c r="GR12" s="72"/>
    </row>
    <row r="13" spans="1:254" ht="93.75" customHeight="1" x14ac:dyDescent="0.3">
      <c r="A13" s="79"/>
      <c r="B13" s="79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 t="s">
        <v>1410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1384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1385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1387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/>
      <c r="DW18" s="4">
        <v>1</v>
      </c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/>
      <c r="GK18" s="4">
        <v>1</v>
      </c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31.2" x14ac:dyDescent="0.3">
      <c r="A19" s="2">
        <v>6</v>
      </c>
      <c r="B19" s="1" t="s">
        <v>1411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/>
      <c r="AW19" s="4">
        <v>1</v>
      </c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/>
      <c r="FD19" s="4">
        <v>1</v>
      </c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1412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/>
      <c r="DN20" s="4">
        <v>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1413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54" x14ac:dyDescent="0.3">
      <c r="A22" s="3">
        <v>9</v>
      </c>
      <c r="B22" s="4" t="s">
        <v>1414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/>
      <c r="AB22" s="4">
        <v>1</v>
      </c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/>
      <c r="BU22" s="4">
        <v>1</v>
      </c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/>
      <c r="CJ22" s="4">
        <v>1</v>
      </c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/>
      <c r="DW22" s="4">
        <v>1</v>
      </c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/>
      <c r="EL22" s="4">
        <v>1</v>
      </c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/>
      <c r="GK22" s="4">
        <v>1</v>
      </c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3">
      <c r="A23" s="3">
        <v>10</v>
      </c>
      <c r="B23" s="4" t="s">
        <v>1415</v>
      </c>
      <c r="C23" s="4">
        <v>1</v>
      </c>
      <c r="D23" s="4"/>
      <c r="E23" s="4"/>
      <c r="F23" s="4"/>
      <c r="G23" s="4">
        <v>1</v>
      </c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/>
      <c r="AK23" s="4">
        <v>1</v>
      </c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/>
      <c r="CD23" s="4">
        <v>1</v>
      </c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/>
      <c r="EF23" s="4">
        <v>1</v>
      </c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>
        <v>1</v>
      </c>
      <c r="EX23" s="4"/>
      <c r="EY23" s="4"/>
      <c r="EZ23" s="4"/>
      <c r="FA23" s="4"/>
      <c r="FB23" s="4">
        <v>1</v>
      </c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/>
      <c r="FP23" s="4">
        <v>1</v>
      </c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/>
      <c r="GE23" s="4">
        <v>1</v>
      </c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6" x14ac:dyDescent="0.3">
      <c r="A24" s="3">
        <v>11</v>
      </c>
      <c r="B24" s="4" t="s">
        <v>1416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1392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/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/>
      <c r="AB25" s="4">
        <v>1</v>
      </c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/>
      <c r="BU25" s="4">
        <v>1</v>
      </c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/>
      <c r="DW25" s="4">
        <v>1</v>
      </c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/>
      <c r="FM25" s="4">
        <v>1</v>
      </c>
      <c r="FN25" s="4"/>
      <c r="FO25" s="4">
        <v>1</v>
      </c>
      <c r="FP25" s="4"/>
      <c r="FQ25" s="4"/>
      <c r="FR25" s="4">
        <v>1</v>
      </c>
      <c r="FS25" s="4"/>
      <c r="FT25" s="4"/>
      <c r="FU25" s="4"/>
      <c r="FV25" s="4">
        <v>1</v>
      </c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/>
      <c r="GK25" s="4">
        <v>1</v>
      </c>
      <c r="GL25" s="4"/>
      <c r="GM25" s="4">
        <v>1</v>
      </c>
      <c r="GN25" s="4"/>
      <c r="GO25" s="4"/>
      <c r="GP25" s="4">
        <v>1</v>
      </c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/>
      <c r="EF26" s="4">
        <v>1</v>
      </c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1417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1393</v>
      </c>
      <c r="C28" s="4">
        <v>1</v>
      </c>
      <c r="D28" s="4"/>
      <c r="E28" s="4"/>
      <c r="F28" s="4"/>
      <c r="G28" s="4">
        <v>1</v>
      </c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/>
      <c r="CD28" s="4">
        <v>1</v>
      </c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/>
      <c r="DQ28" s="4">
        <v>1</v>
      </c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/>
      <c r="EF28" s="4">
        <v>1</v>
      </c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/>
      <c r="ER28" s="4">
        <v>1</v>
      </c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/>
      <c r="FG28" s="4">
        <v>1</v>
      </c>
      <c r="FH28" s="4"/>
      <c r="FI28" s="4">
        <v>1</v>
      </c>
      <c r="FJ28" s="4"/>
      <c r="FK28" s="4"/>
      <c r="FL28" s="4">
        <v>1</v>
      </c>
      <c r="FM28" s="4"/>
      <c r="FN28" s="4"/>
      <c r="FO28" s="4"/>
      <c r="FP28" s="4">
        <v>1</v>
      </c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/>
      <c r="GE28" s="4">
        <v>1</v>
      </c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1418</v>
      </c>
      <c r="C30" s="4">
        <v>1</v>
      </c>
      <c r="D30" s="4"/>
      <c r="E30" s="4"/>
      <c r="F30" s="4"/>
      <c r="G30" s="4">
        <v>1</v>
      </c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/>
      <c r="V30" s="4">
        <v>1</v>
      </c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/>
      <c r="AK30" s="4">
        <v>1</v>
      </c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/>
      <c r="CD30" s="4">
        <v>1</v>
      </c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/>
      <c r="CS30" s="4">
        <v>1</v>
      </c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/>
      <c r="DW30" s="4"/>
      <c r="DX30" s="4">
        <v>1</v>
      </c>
      <c r="DY30" s="4">
        <v>1</v>
      </c>
      <c r="DZ30" s="4"/>
      <c r="EA30" s="4"/>
      <c r="EB30" s="4">
        <v>1</v>
      </c>
      <c r="EC30" s="4"/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>
        <v>1</v>
      </c>
      <c r="EO30" s="4"/>
      <c r="EP30" s="4"/>
      <c r="EQ30" s="4"/>
      <c r="ER30" s="4">
        <v>1</v>
      </c>
      <c r="ES30" s="4"/>
      <c r="ET30" s="4"/>
      <c r="EU30" s="4">
        <v>1</v>
      </c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/>
      <c r="FG30" s="4">
        <v>1</v>
      </c>
      <c r="FH30" s="4"/>
      <c r="FI30" s="4">
        <v>1</v>
      </c>
      <c r="FJ30" s="4"/>
      <c r="FK30" s="4"/>
      <c r="FL30" s="4">
        <v>1</v>
      </c>
      <c r="FM30" s="4"/>
      <c r="FN30" s="4"/>
      <c r="FO30" s="4"/>
      <c r="FP30" s="4">
        <v>1</v>
      </c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/>
      <c r="GE30" s="4">
        <v>1</v>
      </c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1419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/>
      <c r="EX31" s="4"/>
      <c r="EY31" s="4">
        <v>1</v>
      </c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1398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/>
      <c r="BO32" s="4">
        <v>1</v>
      </c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/>
      <c r="CD32" s="4">
        <v>1</v>
      </c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/>
      <c r="DK32" s="4">
        <v>1</v>
      </c>
      <c r="DL32" s="4"/>
      <c r="DM32" s="4">
        <v>1</v>
      </c>
      <c r="DN32" s="4"/>
      <c r="DO32" s="4"/>
      <c r="DP32" s="4"/>
      <c r="DQ32" s="4">
        <v>1</v>
      </c>
      <c r="DR32" s="4"/>
      <c r="DS32" s="4"/>
      <c r="DT32" s="4">
        <v>1</v>
      </c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/>
      <c r="EF32" s="4">
        <v>1</v>
      </c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/>
      <c r="EU32" s="4">
        <v>1</v>
      </c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/>
      <c r="FG32" s="4">
        <v>1</v>
      </c>
      <c r="FH32" s="4"/>
      <c r="FI32" s="4"/>
      <c r="FJ32" s="4">
        <v>1</v>
      </c>
      <c r="FK32" s="4"/>
      <c r="FL32" s="4">
        <v>1</v>
      </c>
      <c r="FM32" s="4"/>
      <c r="FN32" s="4"/>
      <c r="FO32" s="4"/>
      <c r="FP32" s="4">
        <v>1</v>
      </c>
      <c r="FQ32" s="4"/>
      <c r="FR32" s="4"/>
      <c r="FS32" s="4">
        <v>1</v>
      </c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/>
      <c r="GE32" s="4">
        <v>1</v>
      </c>
      <c r="GF32" s="4"/>
      <c r="GG32" s="4"/>
      <c r="GH32" s="4">
        <v>1</v>
      </c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1399</v>
      </c>
      <c r="C33" s="4">
        <v>1</v>
      </c>
      <c r="D33" s="4"/>
      <c r="E33" s="4"/>
      <c r="F33" s="4"/>
      <c r="G33" s="4">
        <v>1</v>
      </c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/>
      <c r="V33" s="4">
        <v>1</v>
      </c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/>
      <c r="AK33" s="4">
        <v>1</v>
      </c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/>
      <c r="BO33" s="4">
        <v>1</v>
      </c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/>
      <c r="CD33" s="4">
        <v>1</v>
      </c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/>
      <c r="DR33" s="4">
        <v>1</v>
      </c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/>
      <c r="ER33" s="4">
        <v>1</v>
      </c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/>
      <c r="FP33" s="4">
        <v>1</v>
      </c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/>
      <c r="GE33" s="4">
        <v>1</v>
      </c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1401</v>
      </c>
      <c r="C34" s="4"/>
      <c r="D34" s="4">
        <v>1</v>
      </c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/>
      <c r="S34" s="4">
        <v>1</v>
      </c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/>
      <c r="BL34" s="4">
        <v>1</v>
      </c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/>
      <c r="EC34" s="4">
        <v>1</v>
      </c>
      <c r="ED34" s="4"/>
      <c r="EE34" s="4">
        <v>1</v>
      </c>
      <c r="EF34" s="4"/>
      <c r="EG34" s="4"/>
      <c r="EH34" s="4">
        <v>1</v>
      </c>
      <c r="EI34" s="4"/>
      <c r="EJ34" s="4"/>
      <c r="EK34" s="4"/>
      <c r="EL34" s="4">
        <v>1</v>
      </c>
      <c r="EM34" s="4"/>
      <c r="EN34" s="4"/>
      <c r="EO34" s="4">
        <v>1</v>
      </c>
      <c r="EP34" s="4"/>
      <c r="EQ34" s="4">
        <v>1</v>
      </c>
      <c r="ER34" s="4"/>
      <c r="ES34" s="4"/>
      <c r="ET34" s="4">
        <v>1</v>
      </c>
      <c r="EU34" s="4"/>
      <c r="EV34" s="4"/>
      <c r="EW34" s="4"/>
      <c r="EX34" s="4"/>
      <c r="EY34" s="4">
        <v>1</v>
      </c>
      <c r="EZ34" s="4">
        <v>1</v>
      </c>
      <c r="FA34" s="4"/>
      <c r="FB34" s="4"/>
      <c r="FC34" s="4"/>
      <c r="FD34" s="4">
        <v>1</v>
      </c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/>
      <c r="GB34" s="4">
        <v>1</v>
      </c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1400</v>
      </c>
      <c r="C35" s="4">
        <v>1</v>
      </c>
      <c r="D35" s="4"/>
      <c r="E35" s="4"/>
      <c r="F35" s="4"/>
      <c r="G35" s="4">
        <v>1</v>
      </c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/>
      <c r="V35" s="4">
        <v>1</v>
      </c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/>
      <c r="AK35" s="4">
        <v>1</v>
      </c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/>
      <c r="BO35" s="4">
        <v>1</v>
      </c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/>
      <c r="CD35" s="4">
        <v>1</v>
      </c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/>
      <c r="CS35" s="4">
        <v>1</v>
      </c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/>
      <c r="DH35" s="4">
        <v>1</v>
      </c>
      <c r="DI35" s="4"/>
      <c r="DJ35" s="4">
        <v>1</v>
      </c>
      <c r="DK35" s="4"/>
      <c r="DL35" s="4"/>
      <c r="DM35" s="4">
        <v>1</v>
      </c>
      <c r="DN35" s="4"/>
      <c r="DO35" s="4"/>
      <c r="DP35" s="4"/>
      <c r="DQ35" s="4">
        <v>1</v>
      </c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/>
      <c r="EF35" s="4">
        <v>1</v>
      </c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/>
      <c r="ER35" s="4">
        <v>1</v>
      </c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/>
      <c r="FG35" s="4">
        <v>1</v>
      </c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/>
      <c r="GE35" s="4">
        <v>1</v>
      </c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1420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>
        <v>1</v>
      </c>
      <c r="AW36" s="4"/>
      <c r="AX36" s="4"/>
      <c r="AY36" s="4"/>
      <c r="AZ36" s="4">
        <v>1</v>
      </c>
      <c r="BA36" s="4"/>
      <c r="BB36" s="4">
        <v>1</v>
      </c>
      <c r="BC36" s="4"/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4">
        <v>1</v>
      </c>
      <c r="BX36" s="4"/>
      <c r="BY36" s="4"/>
      <c r="BZ36" s="4">
        <v>1</v>
      </c>
      <c r="CA36" s="4"/>
      <c r="CB36" s="4"/>
      <c r="CC36" s="4">
        <v>1</v>
      </c>
      <c r="CD36" s="4"/>
      <c r="CE36" s="4"/>
      <c r="CF36" s="4">
        <v>1</v>
      </c>
      <c r="CG36" s="4"/>
      <c r="CH36" s="4"/>
      <c r="CI36" s="4">
        <v>1</v>
      </c>
      <c r="CJ36" s="4"/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>
        <v>1</v>
      </c>
      <c r="CY36" s="4"/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/>
      <c r="EL36" s="4">
        <v>1</v>
      </c>
      <c r="EM36" s="4"/>
      <c r="EN36" s="4">
        <v>1</v>
      </c>
      <c r="EO36" s="4"/>
      <c r="EP36" s="4"/>
      <c r="EQ36" s="4">
        <v>1</v>
      </c>
      <c r="ER36" s="4"/>
      <c r="ES36" s="4"/>
      <c r="ET36" s="4"/>
      <c r="EU36" s="4">
        <v>1</v>
      </c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 x14ac:dyDescent="0.3">
      <c r="A37" s="3">
        <v>24</v>
      </c>
      <c r="B37" s="4" t="s">
        <v>1407</v>
      </c>
      <c r="C37" s="4">
        <v>1</v>
      </c>
      <c r="D37" s="4"/>
      <c r="E37" s="4"/>
      <c r="F37" s="4"/>
      <c r="G37" s="4">
        <v>1</v>
      </c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>
        <v>1</v>
      </c>
      <c r="Y37" s="4"/>
      <c r="Z37" s="4"/>
      <c r="AA37" s="4">
        <v>1</v>
      </c>
      <c r="AB37" s="4"/>
      <c r="AC37" s="4"/>
      <c r="AD37" s="4">
        <v>1</v>
      </c>
      <c r="AE37" s="4"/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>
        <v>1</v>
      </c>
      <c r="AW37" s="4"/>
      <c r="AX37" s="4"/>
      <c r="AY37" s="4"/>
      <c r="AZ37" s="4">
        <v>1</v>
      </c>
      <c r="BA37" s="4"/>
      <c r="BB37" s="4">
        <v>1</v>
      </c>
      <c r="BC37" s="4"/>
      <c r="BD37" s="4"/>
      <c r="BE37" s="4">
        <v>1</v>
      </c>
      <c r="BF37" s="4"/>
      <c r="BG37" s="4"/>
      <c r="BH37" s="4">
        <v>1</v>
      </c>
      <c r="BI37" s="4"/>
      <c r="BJ37" s="4"/>
      <c r="BK37" s="4">
        <v>1</v>
      </c>
      <c r="BL37" s="4"/>
      <c r="BM37" s="4"/>
      <c r="BN37" s="4"/>
      <c r="BO37" s="4">
        <v>1</v>
      </c>
      <c r="BP37" s="4"/>
      <c r="BQ37" s="4">
        <v>1</v>
      </c>
      <c r="BR37" s="4"/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/>
      <c r="CD37" s="4">
        <v>1</v>
      </c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/>
      <c r="CS37" s="4">
        <v>1</v>
      </c>
      <c r="CT37" s="4"/>
      <c r="CU37" s="4">
        <v>1</v>
      </c>
      <c r="CV37" s="4"/>
      <c r="CW37" s="4"/>
      <c r="CX37" s="4">
        <v>1</v>
      </c>
      <c r="CY37" s="4"/>
      <c r="CZ37" s="4"/>
      <c r="DA37" s="4">
        <v>1</v>
      </c>
      <c r="DB37" s="4"/>
      <c r="DC37" s="4"/>
      <c r="DD37" s="4">
        <v>1</v>
      </c>
      <c r="DE37" s="4"/>
      <c r="DF37" s="4"/>
      <c r="DG37" s="4"/>
      <c r="DH37" s="4">
        <v>1</v>
      </c>
      <c r="DI37" s="4"/>
      <c r="DJ37" s="4">
        <v>1</v>
      </c>
      <c r="DK37" s="4"/>
      <c r="DL37" s="4"/>
      <c r="DM37" s="4">
        <v>1</v>
      </c>
      <c r="DN37" s="4"/>
      <c r="DO37" s="4"/>
      <c r="DP37" s="4"/>
      <c r="DQ37" s="4">
        <v>1</v>
      </c>
      <c r="DR37" s="4"/>
      <c r="DS37" s="4">
        <v>1</v>
      </c>
      <c r="DT37" s="4"/>
      <c r="DU37" s="4"/>
      <c r="DV37" s="4">
        <v>1</v>
      </c>
      <c r="DW37" s="4"/>
      <c r="DX37" s="4"/>
      <c r="DY37" s="4">
        <v>1</v>
      </c>
      <c r="DZ37" s="4"/>
      <c r="EA37" s="4"/>
      <c r="EB37" s="4">
        <v>1</v>
      </c>
      <c r="EC37" s="4"/>
      <c r="ED37" s="4"/>
      <c r="EE37" s="4"/>
      <c r="EF37" s="4">
        <v>1</v>
      </c>
      <c r="EG37" s="4"/>
      <c r="EH37" s="4"/>
      <c r="EI37" s="4">
        <v>1</v>
      </c>
      <c r="EJ37" s="4"/>
      <c r="EK37" s="4">
        <v>1</v>
      </c>
      <c r="EL37" s="4"/>
      <c r="EM37" s="4"/>
      <c r="EN37" s="4">
        <v>1</v>
      </c>
      <c r="EO37" s="4"/>
      <c r="EP37" s="4"/>
      <c r="EQ37" s="4"/>
      <c r="ER37" s="4">
        <v>1</v>
      </c>
      <c r="ES37" s="4"/>
      <c r="ET37" s="4">
        <v>1</v>
      </c>
      <c r="EU37" s="4"/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/>
      <c r="FG37" s="4">
        <v>1</v>
      </c>
      <c r="FH37" s="4"/>
      <c r="FI37" s="4">
        <v>1</v>
      </c>
      <c r="FJ37" s="4"/>
      <c r="FK37" s="4"/>
      <c r="FL37" s="4">
        <v>1</v>
      </c>
      <c r="FM37" s="4"/>
      <c r="FN37" s="4"/>
      <c r="FO37" s="4"/>
      <c r="FP37" s="4">
        <v>1</v>
      </c>
      <c r="FQ37" s="4"/>
      <c r="FR37" s="4">
        <v>1</v>
      </c>
      <c r="FS37" s="4"/>
      <c r="FT37" s="4"/>
      <c r="FU37" s="4">
        <v>1</v>
      </c>
      <c r="FV37" s="4"/>
      <c r="FW37" s="4"/>
      <c r="FX37" s="4">
        <v>1</v>
      </c>
      <c r="FY37" s="4"/>
      <c r="FZ37" s="4"/>
      <c r="GA37" s="4">
        <v>1</v>
      </c>
      <c r="GB37" s="4"/>
      <c r="GC37" s="4"/>
      <c r="GD37" s="4"/>
      <c r="GE37" s="4">
        <v>1</v>
      </c>
      <c r="GF37" s="4"/>
      <c r="GG37" s="4">
        <v>1</v>
      </c>
      <c r="GH37" s="4"/>
      <c r="GI37" s="4"/>
      <c r="GJ37" s="4">
        <v>1</v>
      </c>
      <c r="GK37" s="4"/>
      <c r="GL37" s="4"/>
      <c r="GM37" s="4">
        <v>1</v>
      </c>
      <c r="GN37" s="4"/>
      <c r="GO37" s="4"/>
      <c r="GP37" s="4">
        <v>1</v>
      </c>
      <c r="GQ37" s="4"/>
      <c r="GR37" s="4"/>
    </row>
    <row r="38" spans="1:254" x14ac:dyDescent="0.3">
      <c r="A38" s="3">
        <v>25</v>
      </c>
      <c r="B38" s="4" t="s">
        <v>1421</v>
      </c>
      <c r="C38" s="4"/>
      <c r="D38" s="4">
        <v>1</v>
      </c>
      <c r="E38" s="4"/>
      <c r="F38" s="4"/>
      <c r="G38" s="4">
        <v>1</v>
      </c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/>
      <c r="S38" s="4">
        <v>1</v>
      </c>
      <c r="T38" s="4"/>
      <c r="U38" s="4"/>
      <c r="V38" s="4">
        <v>1</v>
      </c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/>
      <c r="AH38" s="4">
        <v>1</v>
      </c>
      <c r="AI38" s="4"/>
      <c r="AJ38" s="4"/>
      <c r="AK38" s="4">
        <v>1</v>
      </c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/>
      <c r="AZ38" s="4">
        <v>1</v>
      </c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/>
      <c r="BL38" s="4">
        <v>1</v>
      </c>
      <c r="BM38" s="4"/>
      <c r="BN38" s="4"/>
      <c r="BO38" s="4">
        <v>1</v>
      </c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/>
      <c r="CA38" s="4">
        <v>1</v>
      </c>
      <c r="CB38" s="4"/>
      <c r="CC38" s="4"/>
      <c r="CD38" s="4">
        <v>1</v>
      </c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/>
      <c r="CP38" s="4">
        <v>1</v>
      </c>
      <c r="CQ38" s="4"/>
      <c r="CR38" s="4"/>
      <c r="CS38" s="4">
        <v>1</v>
      </c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/>
      <c r="DE38" s="4">
        <v>1</v>
      </c>
      <c r="DF38" s="4"/>
      <c r="DG38" s="4"/>
      <c r="DH38" s="4">
        <v>1</v>
      </c>
      <c r="DI38" s="4"/>
      <c r="DJ38" s="4">
        <v>1</v>
      </c>
      <c r="DK38" s="4"/>
      <c r="DL38" s="4"/>
      <c r="DM38" s="4"/>
      <c r="DN38" s="4"/>
      <c r="DO38" s="4">
        <v>1</v>
      </c>
      <c r="DP38" s="4"/>
      <c r="DQ38" s="4"/>
      <c r="DR38" s="4">
        <v>1</v>
      </c>
      <c r="DS38" s="4"/>
      <c r="DT38" s="4"/>
      <c r="DU38" s="4">
        <v>1</v>
      </c>
      <c r="DV38" s="4"/>
      <c r="DW38" s="4"/>
      <c r="DX38" s="4">
        <v>1</v>
      </c>
      <c r="DY38" s="4"/>
      <c r="DZ38" s="4"/>
      <c r="EA38" s="4">
        <v>1</v>
      </c>
      <c r="EB38" s="4"/>
      <c r="EC38" s="4"/>
      <c r="ED38" s="4">
        <v>1</v>
      </c>
      <c r="EE38" s="4"/>
      <c r="EF38" s="4"/>
      <c r="EG38" s="4">
        <v>1</v>
      </c>
      <c r="EH38" s="4"/>
      <c r="EI38" s="4"/>
      <c r="EJ38" s="4">
        <v>1</v>
      </c>
      <c r="EK38" s="4"/>
      <c r="EL38" s="4"/>
      <c r="EM38" s="4">
        <v>1</v>
      </c>
      <c r="EN38" s="4"/>
      <c r="EO38" s="4"/>
      <c r="EP38" s="4">
        <v>1</v>
      </c>
      <c r="EQ38" s="4"/>
      <c r="ER38" s="4"/>
      <c r="ES38" s="4">
        <v>1</v>
      </c>
      <c r="ET38" s="4"/>
      <c r="EU38" s="4"/>
      <c r="EV38" s="4">
        <v>1</v>
      </c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/>
      <c r="FJ38" s="4"/>
      <c r="FK38" s="4">
        <v>1</v>
      </c>
      <c r="FL38" s="4"/>
      <c r="FM38" s="4"/>
      <c r="FN38" s="4">
        <v>1</v>
      </c>
      <c r="FO38" s="4"/>
      <c r="FP38" s="4">
        <v>1</v>
      </c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/>
      <c r="GB38" s="4">
        <v>1</v>
      </c>
      <c r="GC38" s="4"/>
      <c r="GD38" s="4"/>
      <c r="GE38" s="4">
        <v>1</v>
      </c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/>
      <c r="GQ38" s="4">
        <v>1</v>
      </c>
      <c r="GR38" s="4"/>
    </row>
    <row r="39" spans="1:254" x14ac:dyDescent="0.3">
      <c r="A39" s="74" t="s">
        <v>278</v>
      </c>
      <c r="B39" s="75"/>
      <c r="C39" s="3">
        <f>SUM(C14:C38)</f>
        <v>22</v>
      </c>
      <c r="D39" s="3">
        <f t="shared" ref="D39:T39" si="0">SUM(D14:D38)</f>
        <v>3</v>
      </c>
      <c r="E39" s="3">
        <f t="shared" si="0"/>
        <v>0</v>
      </c>
      <c r="F39" s="3">
        <f t="shared" si="0"/>
        <v>17</v>
      </c>
      <c r="G39" s="3">
        <f t="shared" si="0"/>
        <v>8</v>
      </c>
      <c r="H39" s="3">
        <f t="shared" si="0"/>
        <v>0</v>
      </c>
      <c r="I39" s="3">
        <f t="shared" si="0"/>
        <v>24</v>
      </c>
      <c r="J39" s="3">
        <f t="shared" si="0"/>
        <v>1</v>
      </c>
      <c r="K39" s="3">
        <f t="shared" si="0"/>
        <v>0</v>
      </c>
      <c r="L39" s="3">
        <f t="shared" si="0"/>
        <v>22</v>
      </c>
      <c r="M39" s="3">
        <f t="shared" si="0"/>
        <v>3</v>
      </c>
      <c r="N39" s="3">
        <f t="shared" si="0"/>
        <v>0</v>
      </c>
      <c r="O39" s="3">
        <f t="shared" si="0"/>
        <v>25</v>
      </c>
      <c r="P39" s="3">
        <f t="shared" si="0"/>
        <v>0</v>
      </c>
      <c r="Q39" s="3">
        <f t="shared" si="0"/>
        <v>0</v>
      </c>
      <c r="R39" s="3">
        <f t="shared" si="0"/>
        <v>22</v>
      </c>
      <c r="S39" s="3">
        <f t="shared" si="0"/>
        <v>3</v>
      </c>
      <c r="T39" s="3">
        <f t="shared" si="0"/>
        <v>0</v>
      </c>
      <c r="U39" s="3">
        <f t="shared" ref="U39:BV39" si="1">SUM(U14:U38)</f>
        <v>17</v>
      </c>
      <c r="V39" s="3">
        <f t="shared" si="1"/>
        <v>8</v>
      </c>
      <c r="W39" s="3">
        <f t="shared" si="1"/>
        <v>0</v>
      </c>
      <c r="X39" s="3">
        <f t="shared" si="1"/>
        <v>24</v>
      </c>
      <c r="Y39" s="3">
        <f t="shared" si="1"/>
        <v>1</v>
      </c>
      <c r="Z39" s="3">
        <f t="shared" si="1"/>
        <v>0</v>
      </c>
      <c r="AA39" s="3">
        <f t="shared" si="1"/>
        <v>23</v>
      </c>
      <c r="AB39" s="3">
        <f t="shared" si="1"/>
        <v>2</v>
      </c>
      <c r="AC39" s="3">
        <f t="shared" si="1"/>
        <v>0</v>
      </c>
      <c r="AD39" s="3">
        <f t="shared" si="1"/>
        <v>25</v>
      </c>
      <c r="AE39" s="3">
        <f t="shared" si="1"/>
        <v>0</v>
      </c>
      <c r="AF39" s="3">
        <f t="shared" si="1"/>
        <v>0</v>
      </c>
      <c r="AG39" s="3">
        <f t="shared" si="1"/>
        <v>24</v>
      </c>
      <c r="AH39" s="3">
        <f t="shared" si="1"/>
        <v>1</v>
      </c>
      <c r="AI39" s="3">
        <f t="shared" si="1"/>
        <v>0</v>
      </c>
      <c r="AJ39" s="3">
        <f t="shared" si="1"/>
        <v>19</v>
      </c>
      <c r="AK39" s="3">
        <f t="shared" si="1"/>
        <v>6</v>
      </c>
      <c r="AL39" s="3">
        <f t="shared" si="1"/>
        <v>0</v>
      </c>
      <c r="AM39" s="3">
        <f t="shared" si="1"/>
        <v>24</v>
      </c>
      <c r="AN39" s="3">
        <f t="shared" si="1"/>
        <v>1</v>
      </c>
      <c r="AO39" s="3">
        <f t="shared" si="1"/>
        <v>0</v>
      </c>
      <c r="AP39" s="3">
        <f t="shared" si="1"/>
        <v>25</v>
      </c>
      <c r="AQ39" s="3">
        <f t="shared" si="1"/>
        <v>0</v>
      </c>
      <c r="AR39" s="3">
        <f t="shared" si="1"/>
        <v>0</v>
      </c>
      <c r="AS39" s="3">
        <f t="shared" si="1"/>
        <v>25</v>
      </c>
      <c r="AT39" s="3">
        <f t="shared" si="1"/>
        <v>0</v>
      </c>
      <c r="AU39" s="3">
        <f t="shared" si="1"/>
        <v>0</v>
      </c>
      <c r="AV39" s="3">
        <f t="shared" si="1"/>
        <v>24</v>
      </c>
      <c r="AW39" s="3">
        <f t="shared" si="1"/>
        <v>1</v>
      </c>
      <c r="AX39" s="3">
        <f t="shared" si="1"/>
        <v>0</v>
      </c>
      <c r="AY39" s="3">
        <f t="shared" si="1"/>
        <v>21</v>
      </c>
      <c r="AZ39" s="3">
        <f t="shared" si="1"/>
        <v>4</v>
      </c>
      <c r="BA39" s="3">
        <f t="shared" si="1"/>
        <v>0</v>
      </c>
      <c r="BB39" s="3">
        <f t="shared" si="1"/>
        <v>25</v>
      </c>
      <c r="BC39" s="3">
        <f t="shared" si="1"/>
        <v>0</v>
      </c>
      <c r="BD39" s="3">
        <f t="shared" si="1"/>
        <v>0</v>
      </c>
      <c r="BE39" s="3">
        <f t="shared" si="1"/>
        <v>22</v>
      </c>
      <c r="BF39" s="3">
        <f t="shared" si="1"/>
        <v>3</v>
      </c>
      <c r="BG39" s="3">
        <f t="shared" si="1"/>
        <v>0</v>
      </c>
      <c r="BH39" s="3">
        <f t="shared" si="1"/>
        <v>25</v>
      </c>
      <c r="BI39" s="3">
        <f t="shared" si="1"/>
        <v>0</v>
      </c>
      <c r="BJ39" s="3">
        <f t="shared" si="1"/>
        <v>0</v>
      </c>
      <c r="BK39" s="3">
        <f t="shared" si="1"/>
        <v>22</v>
      </c>
      <c r="BL39" s="3">
        <f t="shared" si="1"/>
        <v>3</v>
      </c>
      <c r="BM39" s="3">
        <f t="shared" si="1"/>
        <v>0</v>
      </c>
      <c r="BN39" s="3">
        <f t="shared" si="1"/>
        <v>17</v>
      </c>
      <c r="BO39" s="3">
        <f t="shared" si="1"/>
        <v>8</v>
      </c>
      <c r="BP39" s="3">
        <f t="shared" si="1"/>
        <v>0</v>
      </c>
      <c r="BQ39" s="3">
        <f t="shared" si="1"/>
        <v>24</v>
      </c>
      <c r="BR39" s="3">
        <f t="shared" si="1"/>
        <v>1</v>
      </c>
      <c r="BS39" s="3">
        <f t="shared" si="1"/>
        <v>0</v>
      </c>
      <c r="BT39" s="3">
        <f t="shared" si="1"/>
        <v>22</v>
      </c>
      <c r="BU39" s="3">
        <f t="shared" si="1"/>
        <v>3</v>
      </c>
      <c r="BV39" s="3">
        <f t="shared" si="1"/>
        <v>0</v>
      </c>
      <c r="BW39" s="3">
        <f t="shared" ref="BW39:CA39" si="2">SUM(BW14:BW38)</f>
        <v>25</v>
      </c>
      <c r="BX39" s="3">
        <f t="shared" si="2"/>
        <v>0</v>
      </c>
      <c r="BY39" s="3">
        <f t="shared" si="2"/>
        <v>0</v>
      </c>
      <c r="BZ39" s="3">
        <f t="shared" si="2"/>
        <v>22</v>
      </c>
      <c r="CA39" s="3">
        <f t="shared" si="2"/>
        <v>3</v>
      </c>
      <c r="CB39" s="3">
        <f t="shared" ref="CB39:DR39" si="3">SUM(CB14:CB38)</f>
        <v>0</v>
      </c>
      <c r="CC39" s="3">
        <f t="shared" si="3"/>
        <v>17</v>
      </c>
      <c r="CD39" s="3">
        <f t="shared" si="3"/>
        <v>8</v>
      </c>
      <c r="CE39" s="3">
        <f t="shared" si="3"/>
        <v>0</v>
      </c>
      <c r="CF39" s="3">
        <f t="shared" si="3"/>
        <v>24</v>
      </c>
      <c r="CG39" s="3">
        <f t="shared" si="3"/>
        <v>1</v>
      </c>
      <c r="CH39" s="3">
        <f t="shared" si="3"/>
        <v>0</v>
      </c>
      <c r="CI39" s="3">
        <f t="shared" si="3"/>
        <v>22</v>
      </c>
      <c r="CJ39" s="3">
        <f t="shared" si="3"/>
        <v>3</v>
      </c>
      <c r="CK39" s="3">
        <f t="shared" si="3"/>
        <v>0</v>
      </c>
      <c r="CL39" s="3">
        <f t="shared" si="3"/>
        <v>25</v>
      </c>
      <c r="CM39" s="3">
        <f t="shared" si="3"/>
        <v>0</v>
      </c>
      <c r="CN39" s="3">
        <f t="shared" si="3"/>
        <v>0</v>
      </c>
      <c r="CO39" s="3">
        <f t="shared" si="3"/>
        <v>22</v>
      </c>
      <c r="CP39" s="3">
        <f t="shared" si="3"/>
        <v>3</v>
      </c>
      <c r="CQ39" s="3">
        <f t="shared" si="3"/>
        <v>0</v>
      </c>
      <c r="CR39" s="3">
        <f t="shared" si="3"/>
        <v>17</v>
      </c>
      <c r="CS39" s="3">
        <f t="shared" si="3"/>
        <v>8</v>
      </c>
      <c r="CT39" s="3">
        <f t="shared" si="3"/>
        <v>0</v>
      </c>
      <c r="CU39" s="3">
        <f t="shared" si="3"/>
        <v>24</v>
      </c>
      <c r="CV39" s="3">
        <f t="shared" si="3"/>
        <v>1</v>
      </c>
      <c r="CW39" s="3">
        <f t="shared" si="3"/>
        <v>0</v>
      </c>
      <c r="CX39" s="3">
        <f t="shared" si="3"/>
        <v>22</v>
      </c>
      <c r="CY39" s="3">
        <f t="shared" si="3"/>
        <v>3</v>
      </c>
      <c r="CZ39" s="3">
        <f t="shared" si="3"/>
        <v>0</v>
      </c>
      <c r="DA39" s="3">
        <f t="shared" si="3"/>
        <v>25</v>
      </c>
      <c r="DB39" s="3">
        <f t="shared" si="3"/>
        <v>0</v>
      </c>
      <c r="DC39" s="3">
        <f t="shared" si="3"/>
        <v>0</v>
      </c>
      <c r="DD39" s="3">
        <f t="shared" si="3"/>
        <v>22</v>
      </c>
      <c r="DE39" s="3">
        <f t="shared" si="3"/>
        <v>3</v>
      </c>
      <c r="DF39" s="3">
        <f t="shared" si="3"/>
        <v>0</v>
      </c>
      <c r="DG39" s="3">
        <f t="shared" si="3"/>
        <v>17</v>
      </c>
      <c r="DH39" s="3">
        <f t="shared" si="3"/>
        <v>8</v>
      </c>
      <c r="DI39" s="3">
        <f t="shared" si="3"/>
        <v>0</v>
      </c>
      <c r="DJ39" s="3">
        <f t="shared" si="3"/>
        <v>24</v>
      </c>
      <c r="DK39" s="3">
        <f t="shared" si="3"/>
        <v>1</v>
      </c>
      <c r="DL39" s="3">
        <f t="shared" si="3"/>
        <v>0</v>
      </c>
      <c r="DM39" s="3">
        <f t="shared" si="3"/>
        <v>20</v>
      </c>
      <c r="DN39" s="3">
        <f t="shared" si="3"/>
        <v>4</v>
      </c>
      <c r="DO39" s="3">
        <f t="shared" si="3"/>
        <v>1</v>
      </c>
      <c r="DP39" s="3">
        <f t="shared" si="3"/>
        <v>17</v>
      </c>
      <c r="DQ39" s="3">
        <f t="shared" si="3"/>
        <v>6</v>
      </c>
      <c r="DR39" s="3">
        <f t="shared" si="3"/>
        <v>2</v>
      </c>
      <c r="DS39" s="3">
        <f t="shared" ref="DS39:FZ39" si="4">SUM(DS14:DS38)</f>
        <v>22</v>
      </c>
      <c r="DT39" s="3">
        <f t="shared" si="4"/>
        <v>2</v>
      </c>
      <c r="DU39" s="3">
        <f t="shared" si="4"/>
        <v>1</v>
      </c>
      <c r="DV39" s="3">
        <f t="shared" si="4"/>
        <v>20</v>
      </c>
      <c r="DW39" s="3">
        <f t="shared" si="4"/>
        <v>3</v>
      </c>
      <c r="DX39" s="3">
        <f t="shared" si="4"/>
        <v>2</v>
      </c>
      <c r="DY39" s="3">
        <f t="shared" si="4"/>
        <v>24</v>
      </c>
      <c r="DZ39" s="3">
        <f t="shared" si="4"/>
        <v>0</v>
      </c>
      <c r="EA39" s="3">
        <f t="shared" si="4"/>
        <v>1</v>
      </c>
      <c r="EB39" s="3">
        <f t="shared" si="4"/>
        <v>22</v>
      </c>
      <c r="EC39" s="3">
        <f t="shared" si="4"/>
        <v>2</v>
      </c>
      <c r="ED39" s="3">
        <f t="shared" si="4"/>
        <v>1</v>
      </c>
      <c r="EE39" s="3">
        <f t="shared" si="4"/>
        <v>16</v>
      </c>
      <c r="EF39" s="3">
        <f t="shared" si="4"/>
        <v>8</v>
      </c>
      <c r="EG39" s="3">
        <f t="shared" si="4"/>
        <v>1</v>
      </c>
      <c r="EH39" s="3">
        <f t="shared" si="4"/>
        <v>21</v>
      </c>
      <c r="EI39" s="3">
        <f t="shared" si="4"/>
        <v>3</v>
      </c>
      <c r="EJ39" s="3">
        <f t="shared" si="4"/>
        <v>1</v>
      </c>
      <c r="EK39" s="3">
        <f t="shared" si="4"/>
        <v>19</v>
      </c>
      <c r="EL39" s="3">
        <f t="shared" si="4"/>
        <v>5</v>
      </c>
      <c r="EM39" s="3">
        <f t="shared" si="4"/>
        <v>1</v>
      </c>
      <c r="EN39" s="3">
        <f t="shared" si="4"/>
        <v>22</v>
      </c>
      <c r="EO39" s="3">
        <f t="shared" si="4"/>
        <v>2</v>
      </c>
      <c r="EP39" s="3">
        <f t="shared" si="4"/>
        <v>1</v>
      </c>
      <c r="EQ39" s="3">
        <f t="shared" si="4"/>
        <v>17</v>
      </c>
      <c r="ER39" s="3">
        <f t="shared" si="4"/>
        <v>7</v>
      </c>
      <c r="ES39" s="3">
        <f t="shared" si="4"/>
        <v>1</v>
      </c>
      <c r="ET39" s="3">
        <f t="shared" si="4"/>
        <v>21</v>
      </c>
      <c r="EU39" s="3">
        <f t="shared" si="4"/>
        <v>3</v>
      </c>
      <c r="EV39" s="3">
        <f t="shared" si="4"/>
        <v>1</v>
      </c>
      <c r="EW39" s="3">
        <f t="shared" si="4"/>
        <v>19</v>
      </c>
      <c r="EX39" s="3">
        <f t="shared" si="4"/>
        <v>3</v>
      </c>
      <c r="EY39" s="3">
        <f t="shared" si="4"/>
        <v>3</v>
      </c>
      <c r="EZ39" s="3">
        <f t="shared" si="4"/>
        <v>21</v>
      </c>
      <c r="FA39" s="3">
        <f t="shared" si="4"/>
        <v>2</v>
      </c>
      <c r="FB39" s="3">
        <f t="shared" si="4"/>
        <v>2</v>
      </c>
      <c r="FC39" s="3">
        <f t="shared" si="4"/>
        <v>22</v>
      </c>
      <c r="FD39" s="3">
        <f t="shared" si="4"/>
        <v>2</v>
      </c>
      <c r="FE39" s="3">
        <f t="shared" si="4"/>
        <v>1</v>
      </c>
      <c r="FF39" s="3">
        <f t="shared" si="4"/>
        <v>17</v>
      </c>
      <c r="FG39" s="3">
        <f t="shared" si="4"/>
        <v>7</v>
      </c>
      <c r="FH39" s="3">
        <f t="shared" si="4"/>
        <v>1</v>
      </c>
      <c r="FI39" s="3">
        <f t="shared" si="4"/>
        <v>23</v>
      </c>
      <c r="FJ39" s="3">
        <f t="shared" si="4"/>
        <v>1</v>
      </c>
      <c r="FK39" s="3">
        <f t="shared" si="4"/>
        <v>1</v>
      </c>
      <c r="FL39" s="3">
        <f t="shared" si="4"/>
        <v>22</v>
      </c>
      <c r="FM39" s="3">
        <f t="shared" si="4"/>
        <v>2</v>
      </c>
      <c r="FN39" s="3">
        <f t="shared" si="4"/>
        <v>1</v>
      </c>
      <c r="FO39" s="3">
        <f t="shared" si="4"/>
        <v>17</v>
      </c>
      <c r="FP39" s="3">
        <f t="shared" si="4"/>
        <v>8</v>
      </c>
      <c r="FQ39" s="3">
        <f t="shared" si="4"/>
        <v>0</v>
      </c>
      <c r="FR39" s="3">
        <f t="shared" si="4"/>
        <v>24</v>
      </c>
      <c r="FS39" s="3">
        <f t="shared" si="4"/>
        <v>1</v>
      </c>
      <c r="FT39" s="3">
        <f t="shared" si="4"/>
        <v>0</v>
      </c>
      <c r="FU39" s="3">
        <f t="shared" si="4"/>
        <v>22</v>
      </c>
      <c r="FV39" s="3">
        <f t="shared" si="4"/>
        <v>3</v>
      </c>
      <c r="FW39" s="3">
        <f t="shared" si="4"/>
        <v>0</v>
      </c>
      <c r="FX39" s="3">
        <f t="shared" si="4"/>
        <v>25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22</v>
      </c>
      <c r="GB39" s="3">
        <f t="shared" si="5"/>
        <v>3</v>
      </c>
      <c r="GC39" s="3">
        <f t="shared" si="5"/>
        <v>0</v>
      </c>
      <c r="GD39" s="3">
        <f t="shared" si="5"/>
        <v>17</v>
      </c>
      <c r="GE39" s="3">
        <f t="shared" si="5"/>
        <v>8</v>
      </c>
      <c r="GF39" s="3">
        <f t="shared" si="5"/>
        <v>0</v>
      </c>
      <c r="GG39" s="3">
        <f t="shared" si="5"/>
        <v>24</v>
      </c>
      <c r="GH39" s="3">
        <f t="shared" si="5"/>
        <v>1</v>
      </c>
      <c r="GI39" s="3">
        <f t="shared" si="5"/>
        <v>0</v>
      </c>
      <c r="GJ39" s="3">
        <f t="shared" si="5"/>
        <v>22</v>
      </c>
      <c r="GK39" s="3">
        <f t="shared" si="5"/>
        <v>3</v>
      </c>
      <c r="GL39" s="3">
        <f t="shared" si="5"/>
        <v>0</v>
      </c>
      <c r="GM39" s="3">
        <f t="shared" si="5"/>
        <v>25</v>
      </c>
      <c r="GN39" s="3">
        <f t="shared" si="5"/>
        <v>0</v>
      </c>
      <c r="GO39" s="3">
        <f t="shared" si="5"/>
        <v>0</v>
      </c>
      <c r="GP39" s="3">
        <f t="shared" si="5"/>
        <v>22</v>
      </c>
      <c r="GQ39" s="3">
        <f t="shared" si="5"/>
        <v>3</v>
      </c>
      <c r="GR39" s="3">
        <f t="shared" si="5"/>
        <v>0</v>
      </c>
    </row>
    <row r="40" spans="1:254" ht="37.5" customHeight="1" x14ac:dyDescent="0.3">
      <c r="A40" s="76" t="s">
        <v>842</v>
      </c>
      <c r="B40" s="77"/>
      <c r="C40" s="10">
        <f>C39/25%</f>
        <v>88</v>
      </c>
      <c r="D40" s="10">
        <f t="shared" ref="D40:T40" si="6">D39/25%</f>
        <v>12</v>
      </c>
      <c r="E40" s="10">
        <f t="shared" si="6"/>
        <v>0</v>
      </c>
      <c r="F40" s="10">
        <f t="shared" si="6"/>
        <v>68</v>
      </c>
      <c r="G40" s="10">
        <f t="shared" si="6"/>
        <v>32</v>
      </c>
      <c r="H40" s="10">
        <f t="shared" si="6"/>
        <v>0</v>
      </c>
      <c r="I40" s="10">
        <f t="shared" si="6"/>
        <v>96</v>
      </c>
      <c r="J40" s="10">
        <f t="shared" si="6"/>
        <v>4</v>
      </c>
      <c r="K40" s="10">
        <f t="shared" si="6"/>
        <v>0</v>
      </c>
      <c r="L40" s="10">
        <f t="shared" si="6"/>
        <v>88</v>
      </c>
      <c r="M40" s="10">
        <f t="shared" si="6"/>
        <v>12</v>
      </c>
      <c r="N40" s="10">
        <f t="shared" si="6"/>
        <v>0</v>
      </c>
      <c r="O40" s="10">
        <f t="shared" si="6"/>
        <v>100</v>
      </c>
      <c r="P40" s="10">
        <f t="shared" si="6"/>
        <v>0</v>
      </c>
      <c r="Q40" s="10">
        <f t="shared" si="6"/>
        <v>0</v>
      </c>
      <c r="R40" s="10">
        <f t="shared" si="6"/>
        <v>88</v>
      </c>
      <c r="S40" s="10">
        <f t="shared" si="6"/>
        <v>12</v>
      </c>
      <c r="T40" s="10">
        <f t="shared" si="6"/>
        <v>0</v>
      </c>
      <c r="U40" s="10">
        <f t="shared" ref="U40:BV40" si="7">U39/25%</f>
        <v>68</v>
      </c>
      <c r="V40" s="10">
        <f t="shared" si="7"/>
        <v>32</v>
      </c>
      <c r="W40" s="10">
        <f t="shared" si="7"/>
        <v>0</v>
      </c>
      <c r="X40" s="10">
        <f t="shared" si="7"/>
        <v>96</v>
      </c>
      <c r="Y40" s="10">
        <f t="shared" si="7"/>
        <v>4</v>
      </c>
      <c r="Z40" s="10">
        <f t="shared" si="7"/>
        <v>0</v>
      </c>
      <c r="AA40" s="10">
        <f t="shared" si="7"/>
        <v>92</v>
      </c>
      <c r="AB40" s="10">
        <f t="shared" si="7"/>
        <v>8</v>
      </c>
      <c r="AC40" s="10">
        <f t="shared" si="7"/>
        <v>0</v>
      </c>
      <c r="AD40" s="10">
        <f t="shared" si="7"/>
        <v>100</v>
      </c>
      <c r="AE40" s="10">
        <f t="shared" si="7"/>
        <v>0</v>
      </c>
      <c r="AF40" s="10">
        <f t="shared" si="7"/>
        <v>0</v>
      </c>
      <c r="AG40" s="10">
        <f t="shared" si="7"/>
        <v>96</v>
      </c>
      <c r="AH40" s="10">
        <f t="shared" si="7"/>
        <v>4</v>
      </c>
      <c r="AI40" s="10">
        <f t="shared" si="7"/>
        <v>0</v>
      </c>
      <c r="AJ40" s="10">
        <f t="shared" si="7"/>
        <v>76</v>
      </c>
      <c r="AK40" s="10">
        <f t="shared" si="7"/>
        <v>24</v>
      </c>
      <c r="AL40" s="10">
        <f t="shared" si="7"/>
        <v>0</v>
      </c>
      <c r="AM40" s="10">
        <f t="shared" si="7"/>
        <v>96</v>
      </c>
      <c r="AN40" s="10">
        <f t="shared" si="7"/>
        <v>4</v>
      </c>
      <c r="AO40" s="10">
        <f t="shared" si="7"/>
        <v>0</v>
      </c>
      <c r="AP40" s="10">
        <f t="shared" si="7"/>
        <v>100</v>
      </c>
      <c r="AQ40" s="10">
        <f t="shared" si="7"/>
        <v>0</v>
      </c>
      <c r="AR40" s="10">
        <f t="shared" si="7"/>
        <v>0</v>
      </c>
      <c r="AS40" s="10">
        <f t="shared" si="7"/>
        <v>100</v>
      </c>
      <c r="AT40" s="10">
        <f t="shared" si="7"/>
        <v>0</v>
      </c>
      <c r="AU40" s="10">
        <f t="shared" si="7"/>
        <v>0</v>
      </c>
      <c r="AV40" s="10">
        <f t="shared" si="7"/>
        <v>96</v>
      </c>
      <c r="AW40" s="10">
        <f t="shared" si="7"/>
        <v>4</v>
      </c>
      <c r="AX40" s="10">
        <f t="shared" si="7"/>
        <v>0</v>
      </c>
      <c r="AY40" s="10">
        <f t="shared" si="7"/>
        <v>84</v>
      </c>
      <c r="AZ40" s="10">
        <f t="shared" si="7"/>
        <v>16</v>
      </c>
      <c r="BA40" s="10">
        <f t="shared" si="7"/>
        <v>0</v>
      </c>
      <c r="BB40" s="10">
        <f t="shared" si="7"/>
        <v>100</v>
      </c>
      <c r="BC40" s="10">
        <f t="shared" si="7"/>
        <v>0</v>
      </c>
      <c r="BD40" s="10">
        <f t="shared" si="7"/>
        <v>0</v>
      </c>
      <c r="BE40" s="10">
        <f t="shared" si="7"/>
        <v>88</v>
      </c>
      <c r="BF40" s="10">
        <f t="shared" si="7"/>
        <v>12</v>
      </c>
      <c r="BG40" s="10">
        <f t="shared" si="7"/>
        <v>0</v>
      </c>
      <c r="BH40" s="10">
        <f t="shared" si="7"/>
        <v>100</v>
      </c>
      <c r="BI40" s="10">
        <f t="shared" si="7"/>
        <v>0</v>
      </c>
      <c r="BJ40" s="10">
        <f t="shared" si="7"/>
        <v>0</v>
      </c>
      <c r="BK40" s="10">
        <f t="shared" si="7"/>
        <v>88</v>
      </c>
      <c r="BL40" s="10">
        <f t="shared" si="7"/>
        <v>12</v>
      </c>
      <c r="BM40" s="10">
        <f t="shared" si="7"/>
        <v>0</v>
      </c>
      <c r="BN40" s="10">
        <f t="shared" si="7"/>
        <v>68</v>
      </c>
      <c r="BO40" s="10">
        <f t="shared" si="7"/>
        <v>32</v>
      </c>
      <c r="BP40" s="10">
        <f t="shared" si="7"/>
        <v>0</v>
      </c>
      <c r="BQ40" s="10">
        <f t="shared" si="7"/>
        <v>96</v>
      </c>
      <c r="BR40" s="10">
        <f t="shared" si="7"/>
        <v>4</v>
      </c>
      <c r="BS40" s="10">
        <f t="shared" si="7"/>
        <v>0</v>
      </c>
      <c r="BT40" s="10">
        <f t="shared" si="7"/>
        <v>88</v>
      </c>
      <c r="BU40" s="10">
        <f t="shared" si="7"/>
        <v>12</v>
      </c>
      <c r="BV40" s="10">
        <f t="shared" si="7"/>
        <v>0</v>
      </c>
      <c r="BW40" s="10">
        <f t="shared" ref="BW40:CA40" si="8">BW39/25%</f>
        <v>100</v>
      </c>
      <c r="BX40" s="10">
        <f t="shared" si="8"/>
        <v>0</v>
      </c>
      <c r="BY40" s="10">
        <f t="shared" si="8"/>
        <v>0</v>
      </c>
      <c r="BZ40" s="10">
        <f t="shared" si="8"/>
        <v>88</v>
      </c>
      <c r="CA40" s="10">
        <f t="shared" si="8"/>
        <v>12</v>
      </c>
      <c r="CB40" s="10">
        <f t="shared" ref="CB40:DR40" si="9">CB39/25%</f>
        <v>0</v>
      </c>
      <c r="CC40" s="10">
        <f t="shared" si="9"/>
        <v>68</v>
      </c>
      <c r="CD40" s="10">
        <f t="shared" si="9"/>
        <v>32</v>
      </c>
      <c r="CE40" s="10">
        <f t="shared" si="9"/>
        <v>0</v>
      </c>
      <c r="CF40" s="10">
        <f t="shared" si="9"/>
        <v>96</v>
      </c>
      <c r="CG40" s="10">
        <f t="shared" si="9"/>
        <v>4</v>
      </c>
      <c r="CH40" s="10">
        <f t="shared" si="9"/>
        <v>0</v>
      </c>
      <c r="CI40" s="10">
        <f t="shared" si="9"/>
        <v>88</v>
      </c>
      <c r="CJ40" s="10">
        <f t="shared" si="9"/>
        <v>12</v>
      </c>
      <c r="CK40" s="10">
        <f t="shared" si="9"/>
        <v>0</v>
      </c>
      <c r="CL40" s="10">
        <f t="shared" si="9"/>
        <v>100</v>
      </c>
      <c r="CM40" s="10">
        <f t="shared" si="9"/>
        <v>0</v>
      </c>
      <c r="CN40" s="10">
        <f t="shared" si="9"/>
        <v>0</v>
      </c>
      <c r="CO40" s="10">
        <f t="shared" si="9"/>
        <v>88</v>
      </c>
      <c r="CP40" s="10">
        <f t="shared" si="9"/>
        <v>12</v>
      </c>
      <c r="CQ40" s="10">
        <f t="shared" si="9"/>
        <v>0</v>
      </c>
      <c r="CR40" s="10">
        <f t="shared" si="9"/>
        <v>68</v>
      </c>
      <c r="CS40" s="10">
        <f t="shared" si="9"/>
        <v>32</v>
      </c>
      <c r="CT40" s="10">
        <f t="shared" si="9"/>
        <v>0</v>
      </c>
      <c r="CU40" s="10">
        <f t="shared" si="9"/>
        <v>96</v>
      </c>
      <c r="CV40" s="10">
        <f t="shared" si="9"/>
        <v>4</v>
      </c>
      <c r="CW40" s="10">
        <f t="shared" si="9"/>
        <v>0</v>
      </c>
      <c r="CX40" s="10">
        <f t="shared" si="9"/>
        <v>88</v>
      </c>
      <c r="CY40" s="10">
        <f t="shared" si="9"/>
        <v>12</v>
      </c>
      <c r="CZ40" s="10">
        <f t="shared" si="9"/>
        <v>0</v>
      </c>
      <c r="DA40" s="10">
        <f t="shared" si="9"/>
        <v>100</v>
      </c>
      <c r="DB40" s="10">
        <f t="shared" si="9"/>
        <v>0</v>
      </c>
      <c r="DC40" s="10">
        <f t="shared" si="9"/>
        <v>0</v>
      </c>
      <c r="DD40" s="10">
        <f t="shared" si="9"/>
        <v>88</v>
      </c>
      <c r="DE40" s="10">
        <f t="shared" si="9"/>
        <v>12</v>
      </c>
      <c r="DF40" s="10">
        <f t="shared" si="9"/>
        <v>0</v>
      </c>
      <c r="DG40" s="10">
        <f t="shared" si="9"/>
        <v>68</v>
      </c>
      <c r="DH40" s="10">
        <f t="shared" si="9"/>
        <v>32</v>
      </c>
      <c r="DI40" s="10">
        <f t="shared" si="9"/>
        <v>0</v>
      </c>
      <c r="DJ40" s="10">
        <f t="shared" si="9"/>
        <v>96</v>
      </c>
      <c r="DK40" s="10">
        <f t="shared" si="9"/>
        <v>4</v>
      </c>
      <c r="DL40" s="10">
        <f t="shared" si="9"/>
        <v>0</v>
      </c>
      <c r="DM40" s="10">
        <f t="shared" si="9"/>
        <v>80</v>
      </c>
      <c r="DN40" s="10">
        <f t="shared" si="9"/>
        <v>16</v>
      </c>
      <c r="DO40" s="10">
        <f t="shared" si="9"/>
        <v>4</v>
      </c>
      <c r="DP40" s="10">
        <f t="shared" si="9"/>
        <v>68</v>
      </c>
      <c r="DQ40" s="10">
        <f t="shared" si="9"/>
        <v>24</v>
      </c>
      <c r="DR40" s="10">
        <f t="shared" si="9"/>
        <v>8</v>
      </c>
      <c r="DS40" s="10">
        <f t="shared" ref="DS40:FZ40" si="10">DS39/25%</f>
        <v>88</v>
      </c>
      <c r="DT40" s="10">
        <f t="shared" si="10"/>
        <v>8</v>
      </c>
      <c r="DU40" s="10">
        <f t="shared" si="10"/>
        <v>4</v>
      </c>
      <c r="DV40" s="10">
        <f t="shared" si="10"/>
        <v>80</v>
      </c>
      <c r="DW40" s="10">
        <f t="shared" si="10"/>
        <v>12</v>
      </c>
      <c r="DX40" s="10">
        <f t="shared" si="10"/>
        <v>8</v>
      </c>
      <c r="DY40" s="10">
        <f t="shared" si="10"/>
        <v>96</v>
      </c>
      <c r="DZ40" s="10">
        <f t="shared" si="10"/>
        <v>0</v>
      </c>
      <c r="EA40" s="10">
        <f t="shared" si="10"/>
        <v>4</v>
      </c>
      <c r="EB40" s="10">
        <f t="shared" si="10"/>
        <v>88</v>
      </c>
      <c r="EC40" s="10">
        <f t="shared" si="10"/>
        <v>8</v>
      </c>
      <c r="ED40" s="10">
        <f t="shared" si="10"/>
        <v>4</v>
      </c>
      <c r="EE40" s="10">
        <f t="shared" si="10"/>
        <v>64</v>
      </c>
      <c r="EF40" s="10">
        <f t="shared" si="10"/>
        <v>32</v>
      </c>
      <c r="EG40" s="10">
        <f t="shared" si="10"/>
        <v>4</v>
      </c>
      <c r="EH40" s="10">
        <f t="shared" si="10"/>
        <v>84</v>
      </c>
      <c r="EI40" s="10">
        <f t="shared" si="10"/>
        <v>12</v>
      </c>
      <c r="EJ40" s="10">
        <f t="shared" si="10"/>
        <v>4</v>
      </c>
      <c r="EK40" s="10">
        <f t="shared" si="10"/>
        <v>76</v>
      </c>
      <c r="EL40" s="10">
        <f t="shared" si="10"/>
        <v>20</v>
      </c>
      <c r="EM40" s="10">
        <f t="shared" si="10"/>
        <v>4</v>
      </c>
      <c r="EN40" s="10">
        <f t="shared" si="10"/>
        <v>88</v>
      </c>
      <c r="EO40" s="10">
        <f t="shared" si="10"/>
        <v>8</v>
      </c>
      <c r="EP40" s="10">
        <f t="shared" si="10"/>
        <v>4</v>
      </c>
      <c r="EQ40" s="10">
        <f t="shared" si="10"/>
        <v>68</v>
      </c>
      <c r="ER40" s="10">
        <f t="shared" si="10"/>
        <v>28</v>
      </c>
      <c r="ES40" s="10">
        <f t="shared" si="10"/>
        <v>4</v>
      </c>
      <c r="ET40" s="10">
        <f t="shared" si="10"/>
        <v>84</v>
      </c>
      <c r="EU40" s="10">
        <f t="shared" si="10"/>
        <v>12</v>
      </c>
      <c r="EV40" s="10">
        <f t="shared" si="10"/>
        <v>4</v>
      </c>
      <c r="EW40" s="10">
        <f t="shared" si="10"/>
        <v>76</v>
      </c>
      <c r="EX40" s="10">
        <f t="shared" si="10"/>
        <v>12</v>
      </c>
      <c r="EY40" s="10">
        <f t="shared" si="10"/>
        <v>12</v>
      </c>
      <c r="EZ40" s="10">
        <f t="shared" si="10"/>
        <v>84</v>
      </c>
      <c r="FA40" s="10">
        <f t="shared" si="10"/>
        <v>8</v>
      </c>
      <c r="FB40" s="10">
        <f t="shared" si="10"/>
        <v>8</v>
      </c>
      <c r="FC40" s="10">
        <f t="shared" si="10"/>
        <v>88</v>
      </c>
      <c r="FD40" s="10">
        <f t="shared" si="10"/>
        <v>8</v>
      </c>
      <c r="FE40" s="10">
        <f t="shared" si="10"/>
        <v>4</v>
      </c>
      <c r="FF40" s="10">
        <f t="shared" si="10"/>
        <v>68</v>
      </c>
      <c r="FG40" s="10">
        <f t="shared" si="10"/>
        <v>28</v>
      </c>
      <c r="FH40" s="10">
        <f t="shared" si="10"/>
        <v>4</v>
      </c>
      <c r="FI40" s="10">
        <f t="shared" si="10"/>
        <v>92</v>
      </c>
      <c r="FJ40" s="10">
        <f t="shared" si="10"/>
        <v>4</v>
      </c>
      <c r="FK40" s="10">
        <f t="shared" si="10"/>
        <v>4</v>
      </c>
      <c r="FL40" s="10">
        <f t="shared" si="10"/>
        <v>88</v>
      </c>
      <c r="FM40" s="10">
        <f t="shared" si="10"/>
        <v>8</v>
      </c>
      <c r="FN40" s="10">
        <f t="shared" si="10"/>
        <v>4</v>
      </c>
      <c r="FO40" s="10">
        <f t="shared" si="10"/>
        <v>68</v>
      </c>
      <c r="FP40" s="10">
        <f t="shared" si="10"/>
        <v>32</v>
      </c>
      <c r="FQ40" s="10">
        <f t="shared" si="10"/>
        <v>0</v>
      </c>
      <c r="FR40" s="10">
        <f t="shared" si="10"/>
        <v>96</v>
      </c>
      <c r="FS40" s="10">
        <f t="shared" si="10"/>
        <v>4</v>
      </c>
      <c r="FT40" s="10">
        <f t="shared" si="10"/>
        <v>0</v>
      </c>
      <c r="FU40" s="10">
        <f t="shared" si="10"/>
        <v>88</v>
      </c>
      <c r="FV40" s="10">
        <f t="shared" si="10"/>
        <v>12</v>
      </c>
      <c r="FW40" s="10">
        <f t="shared" si="10"/>
        <v>0</v>
      </c>
      <c r="FX40" s="10">
        <f t="shared" si="10"/>
        <v>100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88</v>
      </c>
      <c r="GB40" s="10">
        <f t="shared" si="11"/>
        <v>12</v>
      </c>
      <c r="GC40" s="10">
        <f t="shared" si="11"/>
        <v>0</v>
      </c>
      <c r="GD40" s="10">
        <f t="shared" si="11"/>
        <v>68</v>
      </c>
      <c r="GE40" s="10">
        <f t="shared" si="11"/>
        <v>32</v>
      </c>
      <c r="GF40" s="10">
        <f t="shared" si="11"/>
        <v>0</v>
      </c>
      <c r="GG40" s="10">
        <f t="shared" si="11"/>
        <v>96</v>
      </c>
      <c r="GH40" s="10">
        <f t="shared" si="11"/>
        <v>4</v>
      </c>
      <c r="GI40" s="10">
        <f t="shared" si="11"/>
        <v>0</v>
      </c>
      <c r="GJ40" s="10">
        <f t="shared" si="11"/>
        <v>88</v>
      </c>
      <c r="GK40" s="10">
        <f t="shared" si="11"/>
        <v>12</v>
      </c>
      <c r="GL40" s="10">
        <f t="shared" si="11"/>
        <v>0</v>
      </c>
      <c r="GM40" s="10">
        <f t="shared" si="11"/>
        <v>100</v>
      </c>
      <c r="GN40" s="10">
        <f t="shared" si="11"/>
        <v>0</v>
      </c>
      <c r="GO40" s="10">
        <f t="shared" si="11"/>
        <v>0</v>
      </c>
      <c r="GP40" s="10">
        <f t="shared" si="11"/>
        <v>88</v>
      </c>
      <c r="GQ40" s="10">
        <f t="shared" si="11"/>
        <v>12</v>
      </c>
      <c r="GR40" s="10">
        <f t="shared" si="11"/>
        <v>0</v>
      </c>
    </row>
    <row r="42" spans="1:254" x14ac:dyDescent="0.3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22</v>
      </c>
      <c r="E43" s="33">
        <f>(C40+F40+I40+L40+O40+R40)/6</f>
        <v>88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3</v>
      </c>
      <c r="E44" s="33">
        <f>(D40+G40+J40+M40+P40+S40)/6</f>
        <v>12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1" t="s">
        <v>56</v>
      </c>
      <c r="E47" s="101"/>
      <c r="F47" s="63" t="s">
        <v>3</v>
      </c>
      <c r="G47" s="64"/>
      <c r="H47" s="65" t="s">
        <v>331</v>
      </c>
      <c r="I47" s="66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22</v>
      </c>
      <c r="E48" s="33">
        <f>(U40+X40+AA40+AD40+AG40+AJ40)/6</f>
        <v>88</v>
      </c>
      <c r="F48" s="24">
        <f>G48/100*25</f>
        <v>24</v>
      </c>
      <c r="G48" s="33">
        <f>(AM40+AP40+AS40+AV40+AY40+BB40)/6</f>
        <v>96</v>
      </c>
      <c r="H48" s="24">
        <f>I48/100*25</f>
        <v>22</v>
      </c>
      <c r="I48" s="33">
        <f>(BE40+BH40+BK40+BN40+BQ40+BT40)/6</f>
        <v>88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3</v>
      </c>
      <c r="E49" s="33">
        <f>(V40+Y40+AB40+AE40+AH40+AK40)/6</f>
        <v>12</v>
      </c>
      <c r="F49" s="24">
        <f>G49/100*25</f>
        <v>1</v>
      </c>
      <c r="G49" s="33">
        <f>(AN40+AQ40+AT40+AW40+AZ40+BC40)/6</f>
        <v>4</v>
      </c>
      <c r="H49" s="24">
        <f>I49/100*25</f>
        <v>3</v>
      </c>
      <c r="I49" s="33">
        <f>(BF40+BI40+BL40+BO40+BR40+BU40)/6</f>
        <v>12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22.5</v>
      </c>
      <c r="E52" s="33">
        <f>(BW40+BZ40+CC40+CF40+CI40+CL40)/6</f>
        <v>90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2.5</v>
      </c>
      <c r="E53" s="33">
        <f>(BX40+CA40+CD40+CG40+CJ40+CM40)/6</f>
        <v>10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1" t="s">
        <v>159</v>
      </c>
      <c r="E56" s="101"/>
      <c r="F56" s="61" t="s">
        <v>116</v>
      </c>
      <c r="G56" s="62"/>
      <c r="H56" s="65" t="s">
        <v>174</v>
      </c>
      <c r="I56" s="66"/>
      <c r="J56" s="70" t="s">
        <v>186</v>
      </c>
      <c r="K56" s="70"/>
      <c r="L56" s="70" t="s">
        <v>117</v>
      </c>
      <c r="M56" s="70"/>
    </row>
    <row r="57" spans="2:13" x14ac:dyDescent="0.3">
      <c r="B57" s="4" t="s">
        <v>812</v>
      </c>
      <c r="C57" s="28" t="s">
        <v>833</v>
      </c>
      <c r="D57" s="24">
        <f>E57/100*25</f>
        <v>22</v>
      </c>
      <c r="E57" s="33">
        <f>(CO40+CR40+CU40+CX40+DA40+DD40)/6</f>
        <v>88</v>
      </c>
      <c r="F57" s="24">
        <f>G57/100*25</f>
        <v>20</v>
      </c>
      <c r="G57" s="33">
        <f>(DG40+DJ40+DM40+DP40+DS40+DV40)/6</f>
        <v>80</v>
      </c>
      <c r="H57" s="24">
        <f>I57/100*25</f>
        <v>20.666666666666668</v>
      </c>
      <c r="I57" s="33">
        <f>(DY40+EB40+EE40+EH40+EK40+EN40)/6</f>
        <v>82.666666666666671</v>
      </c>
      <c r="J57" s="24">
        <f>K57/100*25</f>
        <v>19.5</v>
      </c>
      <c r="K57" s="33">
        <f>(EQ40+ET40+EW40+EZ40+FC40+FF40)/6</f>
        <v>78</v>
      </c>
      <c r="L57" s="24">
        <f>M57/100*25</f>
        <v>22.166666666666668</v>
      </c>
      <c r="M57" s="33">
        <f>(FI40+FL40+FO40+FR40+FU40+FX40)/6</f>
        <v>88.666666666666671</v>
      </c>
    </row>
    <row r="58" spans="2:13" x14ac:dyDescent="0.3">
      <c r="B58" s="4" t="s">
        <v>813</v>
      </c>
      <c r="C58" s="28" t="s">
        <v>833</v>
      </c>
      <c r="D58" s="24">
        <f>E58/100*25</f>
        <v>3</v>
      </c>
      <c r="E58" s="33">
        <f>(CP40+CS40+CV40+CY40+DB40+DE40)/6</f>
        <v>12</v>
      </c>
      <c r="F58" s="24">
        <f>G58/100*25</f>
        <v>4</v>
      </c>
      <c r="G58" s="33">
        <f>(DH40+DK40+DN40+DQ40+DT40+DW40)/6</f>
        <v>16</v>
      </c>
      <c r="H58" s="24">
        <f>I58/100*25</f>
        <v>3.3333333333333335</v>
      </c>
      <c r="I58" s="33">
        <f>(DZ40+EC40+EF40+EI40+EL40+EO40)/6</f>
        <v>13.333333333333334</v>
      </c>
      <c r="J58" s="24">
        <f>K58/100*25</f>
        <v>4</v>
      </c>
      <c r="K58" s="33">
        <f>(ER40+EU40+EX40+FA40+FD40+FG40)/6</f>
        <v>16</v>
      </c>
      <c r="L58" s="24">
        <f>M58/100*25</f>
        <v>2.5</v>
      </c>
      <c r="M58" s="33">
        <f>(FJ40+FM40+FP40+FS40+FV40+FY40)/6</f>
        <v>10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1</v>
      </c>
      <c r="G59" s="33">
        <f>(DI40+DL40+DO40+DR40+DU40+DX40)/6</f>
        <v>4</v>
      </c>
      <c r="H59" s="24">
        <f>I59/100*25</f>
        <v>1</v>
      </c>
      <c r="I59" s="33">
        <f>(EA40+ED40+EG40+EJ40+EM40+EP40)/6</f>
        <v>4</v>
      </c>
      <c r="J59" s="24">
        <f>K59/100*25</f>
        <v>1.5</v>
      </c>
      <c r="K59" s="33">
        <f>(ES40+EV40+EY40+FB40+FE40+FH40)/6</f>
        <v>6</v>
      </c>
      <c r="L59" s="24">
        <f>M59/100*25</f>
        <v>0.33333333333333331</v>
      </c>
      <c r="M59" s="33">
        <f>(FK40+FN40+FQ40+FT40+FW40+FZ40)/6</f>
        <v>1.3333333333333333</v>
      </c>
    </row>
    <row r="60" spans="2:13" x14ac:dyDescent="0.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 x14ac:dyDescent="0.3">
      <c r="B61" s="4" t="s">
        <v>812</v>
      </c>
      <c r="C61" s="28" t="s">
        <v>834</v>
      </c>
      <c r="D61" s="24">
        <f>E61/100*25</f>
        <v>22</v>
      </c>
      <c r="E61" s="33">
        <f>(GA40+GD40+GG40+GJ40+GM40+GP40)/6</f>
        <v>88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3</v>
      </c>
      <c r="E62" s="33">
        <f>(GB40+GE40+GH40+GK40+GN40+GQ40)/6</f>
        <v>12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0" t="s">
        <v>1379</v>
      </c>
      <c r="IS2" s="60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9" t="s">
        <v>0</v>
      </c>
      <c r="B4" s="79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3" t="s">
        <v>2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5"/>
      <c r="DD4" s="81" t="s">
        <v>88</v>
      </c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93" ht="15" customHeight="1" x14ac:dyDescent="0.3">
      <c r="A5" s="79"/>
      <c r="B5" s="79"/>
      <c r="C5" s="82" t="s">
        <v>58</v>
      </c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 t="s">
        <v>56</v>
      </c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 t="s">
        <v>3</v>
      </c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2" t="s">
        <v>332</v>
      </c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 t="s">
        <v>117</v>
      </c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3" ht="4.2" hidden="1" customHeight="1" x14ac:dyDescent="0.3">
      <c r="A6" s="79"/>
      <c r="B6" s="79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3" ht="16.2" hidden="1" customHeight="1" x14ac:dyDescent="0.3">
      <c r="A7" s="79"/>
      <c r="B7" s="79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3" ht="17.399999999999999" hidden="1" customHeight="1" x14ac:dyDescent="0.3">
      <c r="A8" s="79"/>
      <c r="B8" s="79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9"/>
      <c r="HF8" s="89"/>
      <c r="HG8" s="89"/>
      <c r="HH8" s="89"/>
      <c r="HI8" s="89"/>
      <c r="HJ8" s="89"/>
      <c r="HK8" s="89"/>
      <c r="HL8" s="89"/>
      <c r="HM8" s="89"/>
      <c r="HN8" s="89"/>
      <c r="HO8" s="89"/>
      <c r="HP8" s="89"/>
      <c r="HQ8" s="89"/>
      <c r="HR8" s="89"/>
      <c r="HS8" s="89"/>
      <c r="HT8" s="89"/>
      <c r="HU8" s="89"/>
      <c r="HV8" s="89"/>
      <c r="HW8" s="89"/>
      <c r="HX8" s="89"/>
      <c r="HY8" s="89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3" ht="18" hidden="1" customHeight="1" x14ac:dyDescent="0.3">
      <c r="A9" s="79"/>
      <c r="B9" s="79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9"/>
      <c r="HF9" s="89"/>
      <c r="HG9" s="89"/>
      <c r="HH9" s="89"/>
      <c r="HI9" s="89"/>
      <c r="HJ9" s="89"/>
      <c r="HK9" s="89"/>
      <c r="HL9" s="89"/>
      <c r="HM9" s="89"/>
      <c r="HN9" s="89"/>
      <c r="HO9" s="89"/>
      <c r="HP9" s="89"/>
      <c r="HQ9" s="89"/>
      <c r="HR9" s="89"/>
      <c r="HS9" s="89"/>
      <c r="HT9" s="89"/>
      <c r="HU9" s="89"/>
      <c r="HV9" s="89"/>
      <c r="HW9" s="89"/>
      <c r="HX9" s="89"/>
      <c r="HY9" s="89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3" ht="30" hidden="1" customHeight="1" x14ac:dyDescent="0.3">
      <c r="A10" s="79"/>
      <c r="B10" s="79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9"/>
      <c r="HF10" s="89"/>
      <c r="HG10" s="89"/>
      <c r="HH10" s="89"/>
      <c r="HI10" s="89"/>
      <c r="HJ10" s="89"/>
      <c r="HK10" s="89"/>
      <c r="HL10" s="89"/>
      <c r="HM10" s="89"/>
      <c r="HN10" s="89"/>
      <c r="HO10" s="89"/>
      <c r="HP10" s="89"/>
      <c r="HQ10" s="89"/>
      <c r="HR10" s="89"/>
      <c r="HS10" s="89"/>
      <c r="HT10" s="89"/>
      <c r="HU10" s="89"/>
      <c r="HV10" s="89"/>
      <c r="HW10" s="89"/>
      <c r="HX10" s="89"/>
      <c r="HY10" s="89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3" ht="15.6" x14ac:dyDescent="0.3">
      <c r="A11" s="79"/>
      <c r="B11" s="79"/>
      <c r="C11" s="82" t="s">
        <v>631</v>
      </c>
      <c r="D11" s="82" t="s">
        <v>5</v>
      </c>
      <c r="E11" s="82" t="s">
        <v>6</v>
      </c>
      <c r="F11" s="82" t="s">
        <v>632</v>
      </c>
      <c r="G11" s="82" t="s">
        <v>7</v>
      </c>
      <c r="H11" s="82" t="s">
        <v>8</v>
      </c>
      <c r="I11" s="82" t="s">
        <v>633</v>
      </c>
      <c r="J11" s="82" t="s">
        <v>9</v>
      </c>
      <c r="K11" s="82" t="s">
        <v>10</v>
      </c>
      <c r="L11" s="82" t="s">
        <v>705</v>
      </c>
      <c r="M11" s="82" t="s">
        <v>9</v>
      </c>
      <c r="N11" s="82" t="s">
        <v>10</v>
      </c>
      <c r="O11" s="82" t="s">
        <v>634</v>
      </c>
      <c r="P11" s="82" t="s">
        <v>11</v>
      </c>
      <c r="Q11" s="82" t="s">
        <v>4</v>
      </c>
      <c r="R11" s="82" t="s">
        <v>635</v>
      </c>
      <c r="S11" s="82" t="s">
        <v>6</v>
      </c>
      <c r="T11" s="82" t="s">
        <v>12</v>
      </c>
      <c r="U11" s="82" t="s">
        <v>636</v>
      </c>
      <c r="V11" s="82" t="s">
        <v>6</v>
      </c>
      <c r="W11" s="82" t="s">
        <v>12</v>
      </c>
      <c r="X11" s="82" t="s">
        <v>637</v>
      </c>
      <c r="Y11" s="82"/>
      <c r="Z11" s="82"/>
      <c r="AA11" s="82" t="s">
        <v>638</v>
      </c>
      <c r="AB11" s="82"/>
      <c r="AC11" s="82"/>
      <c r="AD11" s="82" t="s">
        <v>639</v>
      </c>
      <c r="AE11" s="82"/>
      <c r="AF11" s="82"/>
      <c r="AG11" s="82" t="s">
        <v>706</v>
      </c>
      <c r="AH11" s="82"/>
      <c r="AI11" s="82"/>
      <c r="AJ11" s="82" t="s">
        <v>640</v>
      </c>
      <c r="AK11" s="82"/>
      <c r="AL11" s="82"/>
      <c r="AM11" s="82" t="s">
        <v>641</v>
      </c>
      <c r="AN11" s="82"/>
      <c r="AO11" s="82"/>
      <c r="AP11" s="78" t="s">
        <v>642</v>
      </c>
      <c r="AQ11" s="78"/>
      <c r="AR11" s="78"/>
      <c r="AS11" s="82" t="s">
        <v>643</v>
      </c>
      <c r="AT11" s="82"/>
      <c r="AU11" s="82"/>
      <c r="AV11" s="82" t="s">
        <v>644</v>
      </c>
      <c r="AW11" s="82"/>
      <c r="AX11" s="82"/>
      <c r="AY11" s="82" t="s">
        <v>645</v>
      </c>
      <c r="AZ11" s="82"/>
      <c r="BA11" s="82"/>
      <c r="BB11" s="82" t="s">
        <v>646</v>
      </c>
      <c r="BC11" s="82"/>
      <c r="BD11" s="82"/>
      <c r="BE11" s="82" t="s">
        <v>647</v>
      </c>
      <c r="BF11" s="82"/>
      <c r="BG11" s="82"/>
      <c r="BH11" s="78" t="s">
        <v>648</v>
      </c>
      <c r="BI11" s="78"/>
      <c r="BJ11" s="78"/>
      <c r="BK11" s="78" t="s">
        <v>707</v>
      </c>
      <c r="BL11" s="78"/>
      <c r="BM11" s="78"/>
      <c r="BN11" s="82" t="s">
        <v>649</v>
      </c>
      <c r="BO11" s="82"/>
      <c r="BP11" s="82"/>
      <c r="BQ11" s="82" t="s">
        <v>650</v>
      </c>
      <c r="BR11" s="82"/>
      <c r="BS11" s="82"/>
      <c r="BT11" s="78" t="s">
        <v>651</v>
      </c>
      <c r="BU11" s="78"/>
      <c r="BV11" s="78"/>
      <c r="BW11" s="82" t="s">
        <v>652</v>
      </c>
      <c r="BX11" s="82"/>
      <c r="BY11" s="82"/>
      <c r="BZ11" s="82" t="s">
        <v>653</v>
      </c>
      <c r="CA11" s="82"/>
      <c r="CB11" s="82"/>
      <c r="CC11" s="82" t="s">
        <v>654</v>
      </c>
      <c r="CD11" s="82"/>
      <c r="CE11" s="82"/>
      <c r="CF11" s="82" t="s">
        <v>655</v>
      </c>
      <c r="CG11" s="82"/>
      <c r="CH11" s="82"/>
      <c r="CI11" s="82" t="s">
        <v>656</v>
      </c>
      <c r="CJ11" s="82"/>
      <c r="CK11" s="82"/>
      <c r="CL11" s="82" t="s">
        <v>657</v>
      </c>
      <c r="CM11" s="82"/>
      <c r="CN11" s="82"/>
      <c r="CO11" s="82" t="s">
        <v>708</v>
      </c>
      <c r="CP11" s="82"/>
      <c r="CQ11" s="82"/>
      <c r="CR11" s="82" t="s">
        <v>658</v>
      </c>
      <c r="CS11" s="82"/>
      <c r="CT11" s="82"/>
      <c r="CU11" s="82" t="s">
        <v>659</v>
      </c>
      <c r="CV11" s="82"/>
      <c r="CW11" s="82"/>
      <c r="CX11" s="82" t="s">
        <v>660</v>
      </c>
      <c r="CY11" s="82"/>
      <c r="CZ11" s="82"/>
      <c r="DA11" s="82" t="s">
        <v>661</v>
      </c>
      <c r="DB11" s="82"/>
      <c r="DC11" s="82"/>
      <c r="DD11" s="78" t="s">
        <v>662</v>
      </c>
      <c r="DE11" s="78"/>
      <c r="DF11" s="78"/>
      <c r="DG11" s="78" t="s">
        <v>663</v>
      </c>
      <c r="DH11" s="78"/>
      <c r="DI11" s="78"/>
      <c r="DJ11" s="78" t="s">
        <v>664</v>
      </c>
      <c r="DK11" s="78"/>
      <c r="DL11" s="78"/>
      <c r="DM11" s="78" t="s">
        <v>709</v>
      </c>
      <c r="DN11" s="78"/>
      <c r="DO11" s="78"/>
      <c r="DP11" s="78" t="s">
        <v>665</v>
      </c>
      <c r="DQ11" s="78"/>
      <c r="DR11" s="78"/>
      <c r="DS11" s="78" t="s">
        <v>666</v>
      </c>
      <c r="DT11" s="78"/>
      <c r="DU11" s="78"/>
      <c r="DV11" s="78" t="s">
        <v>667</v>
      </c>
      <c r="DW11" s="78"/>
      <c r="DX11" s="78"/>
      <c r="DY11" s="78" t="s">
        <v>668</v>
      </c>
      <c r="DZ11" s="78"/>
      <c r="EA11" s="78"/>
      <c r="EB11" s="78" t="s">
        <v>669</v>
      </c>
      <c r="EC11" s="78"/>
      <c r="ED11" s="78"/>
      <c r="EE11" s="78" t="s">
        <v>670</v>
      </c>
      <c r="EF11" s="78"/>
      <c r="EG11" s="78"/>
      <c r="EH11" s="78" t="s">
        <v>710</v>
      </c>
      <c r="EI11" s="78"/>
      <c r="EJ11" s="78"/>
      <c r="EK11" s="78" t="s">
        <v>671</v>
      </c>
      <c r="EL11" s="78"/>
      <c r="EM11" s="78"/>
      <c r="EN11" s="78" t="s">
        <v>672</v>
      </c>
      <c r="EO11" s="78"/>
      <c r="EP11" s="78"/>
      <c r="EQ11" s="78" t="s">
        <v>673</v>
      </c>
      <c r="ER11" s="78"/>
      <c r="ES11" s="78"/>
      <c r="ET11" s="78" t="s">
        <v>674</v>
      </c>
      <c r="EU11" s="78"/>
      <c r="EV11" s="78"/>
      <c r="EW11" s="78" t="s">
        <v>675</v>
      </c>
      <c r="EX11" s="78"/>
      <c r="EY11" s="78"/>
      <c r="EZ11" s="78" t="s">
        <v>676</v>
      </c>
      <c r="FA11" s="78"/>
      <c r="FB11" s="78"/>
      <c r="FC11" s="78" t="s">
        <v>677</v>
      </c>
      <c r="FD11" s="78"/>
      <c r="FE11" s="78"/>
      <c r="FF11" s="78" t="s">
        <v>678</v>
      </c>
      <c r="FG11" s="78"/>
      <c r="FH11" s="78"/>
      <c r="FI11" s="78" t="s">
        <v>679</v>
      </c>
      <c r="FJ11" s="78"/>
      <c r="FK11" s="78"/>
      <c r="FL11" s="78" t="s">
        <v>711</v>
      </c>
      <c r="FM11" s="78"/>
      <c r="FN11" s="78"/>
      <c r="FO11" s="78" t="s">
        <v>680</v>
      </c>
      <c r="FP11" s="78"/>
      <c r="FQ11" s="78"/>
      <c r="FR11" s="78" t="s">
        <v>681</v>
      </c>
      <c r="FS11" s="78"/>
      <c r="FT11" s="78"/>
      <c r="FU11" s="78" t="s">
        <v>682</v>
      </c>
      <c r="FV11" s="78"/>
      <c r="FW11" s="78"/>
      <c r="FX11" s="78" t="s">
        <v>683</v>
      </c>
      <c r="FY11" s="78"/>
      <c r="FZ11" s="78"/>
      <c r="GA11" s="78" t="s">
        <v>684</v>
      </c>
      <c r="GB11" s="78"/>
      <c r="GC11" s="78"/>
      <c r="GD11" s="78" t="s">
        <v>685</v>
      </c>
      <c r="GE11" s="78"/>
      <c r="GF11" s="78"/>
      <c r="GG11" s="78" t="s">
        <v>686</v>
      </c>
      <c r="GH11" s="78"/>
      <c r="GI11" s="78"/>
      <c r="GJ11" s="78" t="s">
        <v>687</v>
      </c>
      <c r="GK11" s="78"/>
      <c r="GL11" s="78"/>
      <c r="GM11" s="78" t="s">
        <v>688</v>
      </c>
      <c r="GN11" s="78"/>
      <c r="GO11" s="78"/>
      <c r="GP11" s="78" t="s">
        <v>712</v>
      </c>
      <c r="GQ11" s="78"/>
      <c r="GR11" s="78"/>
      <c r="GS11" s="78" t="s">
        <v>689</v>
      </c>
      <c r="GT11" s="78"/>
      <c r="GU11" s="78"/>
      <c r="GV11" s="78" t="s">
        <v>690</v>
      </c>
      <c r="GW11" s="78"/>
      <c r="GX11" s="78"/>
      <c r="GY11" s="78" t="s">
        <v>691</v>
      </c>
      <c r="GZ11" s="78"/>
      <c r="HA11" s="78"/>
      <c r="HB11" s="78" t="s">
        <v>692</v>
      </c>
      <c r="HC11" s="78"/>
      <c r="HD11" s="78"/>
      <c r="HE11" s="78" t="s">
        <v>693</v>
      </c>
      <c r="HF11" s="78"/>
      <c r="HG11" s="78"/>
      <c r="HH11" s="78" t="s">
        <v>694</v>
      </c>
      <c r="HI11" s="78"/>
      <c r="HJ11" s="78"/>
      <c r="HK11" s="78" t="s">
        <v>695</v>
      </c>
      <c r="HL11" s="78"/>
      <c r="HM11" s="78"/>
      <c r="HN11" s="78" t="s">
        <v>696</v>
      </c>
      <c r="HO11" s="78"/>
      <c r="HP11" s="78"/>
      <c r="HQ11" s="78" t="s">
        <v>697</v>
      </c>
      <c r="HR11" s="78"/>
      <c r="HS11" s="78"/>
      <c r="HT11" s="78" t="s">
        <v>713</v>
      </c>
      <c r="HU11" s="78"/>
      <c r="HV11" s="78"/>
      <c r="HW11" s="78" t="s">
        <v>698</v>
      </c>
      <c r="HX11" s="78"/>
      <c r="HY11" s="78"/>
      <c r="HZ11" s="78" t="s">
        <v>699</v>
      </c>
      <c r="IA11" s="78"/>
      <c r="IB11" s="78"/>
      <c r="IC11" s="78" t="s">
        <v>700</v>
      </c>
      <c r="ID11" s="78"/>
      <c r="IE11" s="78"/>
      <c r="IF11" s="78" t="s">
        <v>701</v>
      </c>
      <c r="IG11" s="78"/>
      <c r="IH11" s="78"/>
      <c r="II11" s="78" t="s">
        <v>714</v>
      </c>
      <c r="IJ11" s="78"/>
      <c r="IK11" s="78"/>
      <c r="IL11" s="78" t="s">
        <v>702</v>
      </c>
      <c r="IM11" s="78"/>
      <c r="IN11" s="78"/>
      <c r="IO11" s="78" t="s">
        <v>703</v>
      </c>
      <c r="IP11" s="78"/>
      <c r="IQ11" s="78"/>
      <c r="IR11" s="78" t="s">
        <v>704</v>
      </c>
      <c r="IS11" s="78"/>
      <c r="IT11" s="78"/>
    </row>
    <row r="12" spans="1:293" ht="93" customHeight="1" x14ac:dyDescent="0.3">
      <c r="A12" s="79"/>
      <c r="B12" s="79"/>
      <c r="C12" s="72" t="s">
        <v>1339</v>
      </c>
      <c r="D12" s="72"/>
      <c r="E12" s="72"/>
      <c r="F12" s="72" t="s">
        <v>1340</v>
      </c>
      <c r="G12" s="72"/>
      <c r="H12" s="72"/>
      <c r="I12" s="72" t="s">
        <v>1341</v>
      </c>
      <c r="J12" s="72"/>
      <c r="K12" s="72"/>
      <c r="L12" s="72" t="s">
        <v>1342</v>
      </c>
      <c r="M12" s="72"/>
      <c r="N12" s="72"/>
      <c r="O12" s="72" t="s">
        <v>1343</v>
      </c>
      <c r="P12" s="72"/>
      <c r="Q12" s="72"/>
      <c r="R12" s="72" t="s">
        <v>1344</v>
      </c>
      <c r="S12" s="72"/>
      <c r="T12" s="72"/>
      <c r="U12" s="72" t="s">
        <v>1345</v>
      </c>
      <c r="V12" s="72"/>
      <c r="W12" s="72"/>
      <c r="X12" s="72" t="s">
        <v>1346</v>
      </c>
      <c r="Y12" s="72"/>
      <c r="Z12" s="72"/>
      <c r="AA12" s="72" t="s">
        <v>1347</v>
      </c>
      <c r="AB12" s="72"/>
      <c r="AC12" s="72"/>
      <c r="AD12" s="72" t="s">
        <v>1348</v>
      </c>
      <c r="AE12" s="72"/>
      <c r="AF12" s="72"/>
      <c r="AG12" s="72" t="s">
        <v>1349</v>
      </c>
      <c r="AH12" s="72"/>
      <c r="AI12" s="72"/>
      <c r="AJ12" s="72" t="s">
        <v>1350</v>
      </c>
      <c r="AK12" s="72"/>
      <c r="AL12" s="72"/>
      <c r="AM12" s="72" t="s">
        <v>1351</v>
      </c>
      <c r="AN12" s="72"/>
      <c r="AO12" s="72"/>
      <c r="AP12" s="72" t="s">
        <v>1352</v>
      </c>
      <c r="AQ12" s="72"/>
      <c r="AR12" s="72"/>
      <c r="AS12" s="72" t="s">
        <v>1353</v>
      </c>
      <c r="AT12" s="72"/>
      <c r="AU12" s="72"/>
      <c r="AV12" s="72" t="s">
        <v>1354</v>
      </c>
      <c r="AW12" s="72"/>
      <c r="AX12" s="72"/>
      <c r="AY12" s="72" t="s">
        <v>1355</v>
      </c>
      <c r="AZ12" s="72"/>
      <c r="BA12" s="72"/>
      <c r="BB12" s="72" t="s">
        <v>1356</v>
      </c>
      <c r="BC12" s="72"/>
      <c r="BD12" s="72"/>
      <c r="BE12" s="72" t="s">
        <v>1357</v>
      </c>
      <c r="BF12" s="72"/>
      <c r="BG12" s="72"/>
      <c r="BH12" s="72" t="s">
        <v>1358</v>
      </c>
      <c r="BI12" s="72"/>
      <c r="BJ12" s="72"/>
      <c r="BK12" s="72" t="s">
        <v>1359</v>
      </c>
      <c r="BL12" s="72"/>
      <c r="BM12" s="72"/>
      <c r="BN12" s="72" t="s">
        <v>1360</v>
      </c>
      <c r="BO12" s="72"/>
      <c r="BP12" s="72"/>
      <c r="BQ12" s="72" t="s">
        <v>1361</v>
      </c>
      <c r="BR12" s="72"/>
      <c r="BS12" s="72"/>
      <c r="BT12" s="72" t="s">
        <v>1362</v>
      </c>
      <c r="BU12" s="72"/>
      <c r="BV12" s="72"/>
      <c r="BW12" s="72" t="s">
        <v>1363</v>
      </c>
      <c r="BX12" s="72"/>
      <c r="BY12" s="72"/>
      <c r="BZ12" s="72" t="s">
        <v>1200</v>
      </c>
      <c r="CA12" s="72"/>
      <c r="CB12" s="72"/>
      <c r="CC12" s="72" t="s">
        <v>1364</v>
      </c>
      <c r="CD12" s="72"/>
      <c r="CE12" s="72"/>
      <c r="CF12" s="72" t="s">
        <v>1365</v>
      </c>
      <c r="CG12" s="72"/>
      <c r="CH12" s="72"/>
      <c r="CI12" s="72" t="s">
        <v>1366</v>
      </c>
      <c r="CJ12" s="72"/>
      <c r="CK12" s="72"/>
      <c r="CL12" s="72" t="s">
        <v>1367</v>
      </c>
      <c r="CM12" s="72"/>
      <c r="CN12" s="72"/>
      <c r="CO12" s="72" t="s">
        <v>1368</v>
      </c>
      <c r="CP12" s="72"/>
      <c r="CQ12" s="72"/>
      <c r="CR12" s="72" t="s">
        <v>1369</v>
      </c>
      <c r="CS12" s="72"/>
      <c r="CT12" s="72"/>
      <c r="CU12" s="72" t="s">
        <v>1370</v>
      </c>
      <c r="CV12" s="72"/>
      <c r="CW12" s="72"/>
      <c r="CX12" s="72" t="s">
        <v>1371</v>
      </c>
      <c r="CY12" s="72"/>
      <c r="CZ12" s="72"/>
      <c r="DA12" s="72" t="s">
        <v>1372</v>
      </c>
      <c r="DB12" s="72"/>
      <c r="DC12" s="72"/>
      <c r="DD12" s="72" t="s">
        <v>1373</v>
      </c>
      <c r="DE12" s="72"/>
      <c r="DF12" s="72"/>
      <c r="DG12" s="72" t="s">
        <v>1374</v>
      </c>
      <c r="DH12" s="72"/>
      <c r="DI12" s="72"/>
      <c r="DJ12" s="71" t="s">
        <v>1375</v>
      </c>
      <c r="DK12" s="71"/>
      <c r="DL12" s="71"/>
      <c r="DM12" s="71" t="s">
        <v>1376</v>
      </c>
      <c r="DN12" s="71"/>
      <c r="DO12" s="71"/>
      <c r="DP12" s="71" t="s">
        <v>1377</v>
      </c>
      <c r="DQ12" s="71"/>
      <c r="DR12" s="71"/>
      <c r="DS12" s="71" t="s">
        <v>1378</v>
      </c>
      <c r="DT12" s="71"/>
      <c r="DU12" s="71"/>
      <c r="DV12" s="71" t="s">
        <v>745</v>
      </c>
      <c r="DW12" s="71"/>
      <c r="DX12" s="71"/>
      <c r="DY12" s="72" t="s">
        <v>761</v>
      </c>
      <c r="DZ12" s="72"/>
      <c r="EA12" s="72"/>
      <c r="EB12" s="72" t="s">
        <v>762</v>
      </c>
      <c r="EC12" s="72"/>
      <c r="ED12" s="72"/>
      <c r="EE12" s="72" t="s">
        <v>1232</v>
      </c>
      <c r="EF12" s="72"/>
      <c r="EG12" s="72"/>
      <c r="EH12" s="72" t="s">
        <v>763</v>
      </c>
      <c r="EI12" s="72"/>
      <c r="EJ12" s="72"/>
      <c r="EK12" s="72" t="s">
        <v>1335</v>
      </c>
      <c r="EL12" s="72"/>
      <c r="EM12" s="72"/>
      <c r="EN12" s="72" t="s">
        <v>766</v>
      </c>
      <c r="EO12" s="72"/>
      <c r="EP12" s="72"/>
      <c r="EQ12" s="72" t="s">
        <v>1241</v>
      </c>
      <c r="ER12" s="72"/>
      <c r="ES12" s="72"/>
      <c r="ET12" s="72" t="s">
        <v>771</v>
      </c>
      <c r="EU12" s="72"/>
      <c r="EV12" s="72"/>
      <c r="EW12" s="72" t="s">
        <v>1244</v>
      </c>
      <c r="EX12" s="72"/>
      <c r="EY12" s="72"/>
      <c r="EZ12" s="72" t="s">
        <v>1246</v>
      </c>
      <c r="FA12" s="72"/>
      <c r="FB12" s="72"/>
      <c r="FC12" s="72" t="s">
        <v>1248</v>
      </c>
      <c r="FD12" s="72"/>
      <c r="FE12" s="72"/>
      <c r="FF12" s="72" t="s">
        <v>1336</v>
      </c>
      <c r="FG12" s="72"/>
      <c r="FH12" s="72"/>
      <c r="FI12" s="72" t="s">
        <v>1251</v>
      </c>
      <c r="FJ12" s="72"/>
      <c r="FK12" s="72"/>
      <c r="FL12" s="72" t="s">
        <v>775</v>
      </c>
      <c r="FM12" s="72"/>
      <c r="FN12" s="72"/>
      <c r="FO12" s="72" t="s">
        <v>1255</v>
      </c>
      <c r="FP12" s="72"/>
      <c r="FQ12" s="72"/>
      <c r="FR12" s="72" t="s">
        <v>1258</v>
      </c>
      <c r="FS12" s="72"/>
      <c r="FT12" s="72"/>
      <c r="FU12" s="72" t="s">
        <v>1262</v>
      </c>
      <c r="FV12" s="72"/>
      <c r="FW12" s="72"/>
      <c r="FX12" s="72" t="s">
        <v>1264</v>
      </c>
      <c r="FY12" s="72"/>
      <c r="FZ12" s="72"/>
      <c r="GA12" s="71" t="s">
        <v>1267</v>
      </c>
      <c r="GB12" s="71"/>
      <c r="GC12" s="71"/>
      <c r="GD12" s="72" t="s">
        <v>780</v>
      </c>
      <c r="GE12" s="72"/>
      <c r="GF12" s="72"/>
      <c r="GG12" s="71" t="s">
        <v>1274</v>
      </c>
      <c r="GH12" s="71"/>
      <c r="GI12" s="71"/>
      <c r="GJ12" s="71" t="s">
        <v>1275</v>
      </c>
      <c r="GK12" s="71"/>
      <c r="GL12" s="71"/>
      <c r="GM12" s="71" t="s">
        <v>1277</v>
      </c>
      <c r="GN12" s="71"/>
      <c r="GO12" s="71"/>
      <c r="GP12" s="71" t="s">
        <v>1278</v>
      </c>
      <c r="GQ12" s="71"/>
      <c r="GR12" s="71"/>
      <c r="GS12" s="71" t="s">
        <v>787</v>
      </c>
      <c r="GT12" s="71"/>
      <c r="GU12" s="71"/>
      <c r="GV12" s="71" t="s">
        <v>789</v>
      </c>
      <c r="GW12" s="71"/>
      <c r="GX12" s="71"/>
      <c r="GY12" s="71" t="s">
        <v>790</v>
      </c>
      <c r="GZ12" s="71"/>
      <c r="HA12" s="71"/>
      <c r="HB12" s="72" t="s">
        <v>1285</v>
      </c>
      <c r="HC12" s="72"/>
      <c r="HD12" s="72"/>
      <c r="HE12" s="72" t="s">
        <v>1287</v>
      </c>
      <c r="HF12" s="72"/>
      <c r="HG12" s="72"/>
      <c r="HH12" s="72" t="s">
        <v>796</v>
      </c>
      <c r="HI12" s="72"/>
      <c r="HJ12" s="72"/>
      <c r="HK12" s="72" t="s">
        <v>1288</v>
      </c>
      <c r="HL12" s="72"/>
      <c r="HM12" s="72"/>
      <c r="HN12" s="72" t="s">
        <v>1291</v>
      </c>
      <c r="HO12" s="72"/>
      <c r="HP12" s="72"/>
      <c r="HQ12" s="72" t="s">
        <v>799</v>
      </c>
      <c r="HR12" s="72"/>
      <c r="HS12" s="72"/>
      <c r="HT12" s="72" t="s">
        <v>797</v>
      </c>
      <c r="HU12" s="72"/>
      <c r="HV12" s="72"/>
      <c r="HW12" s="72" t="s">
        <v>618</v>
      </c>
      <c r="HX12" s="72"/>
      <c r="HY12" s="72"/>
      <c r="HZ12" s="72" t="s">
        <v>1300</v>
      </c>
      <c r="IA12" s="72"/>
      <c r="IB12" s="72"/>
      <c r="IC12" s="72" t="s">
        <v>1304</v>
      </c>
      <c r="ID12" s="72"/>
      <c r="IE12" s="72"/>
      <c r="IF12" s="72" t="s">
        <v>802</v>
      </c>
      <c r="IG12" s="72"/>
      <c r="IH12" s="72"/>
      <c r="II12" s="72" t="s">
        <v>1309</v>
      </c>
      <c r="IJ12" s="72"/>
      <c r="IK12" s="72"/>
      <c r="IL12" s="72" t="s">
        <v>1310</v>
      </c>
      <c r="IM12" s="72"/>
      <c r="IN12" s="72"/>
      <c r="IO12" s="72" t="s">
        <v>1314</v>
      </c>
      <c r="IP12" s="72"/>
      <c r="IQ12" s="72"/>
      <c r="IR12" s="72" t="s">
        <v>1318</v>
      </c>
      <c r="IS12" s="72"/>
      <c r="IT12" s="72"/>
    </row>
    <row r="13" spans="1:293" ht="82.5" customHeight="1" x14ac:dyDescent="0.3">
      <c r="A13" s="79"/>
      <c r="B13" s="79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4" t="s">
        <v>278</v>
      </c>
      <c r="B39" s="75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6" t="s">
        <v>841</v>
      </c>
      <c r="B40" s="77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2" t="s">
        <v>56</v>
      </c>
      <c r="E47" s="103"/>
      <c r="F47" s="95" t="s">
        <v>3</v>
      </c>
      <c r="G47" s="96"/>
      <c r="H47" s="97" t="s">
        <v>715</v>
      </c>
      <c r="I47" s="98"/>
      <c r="J47" s="97" t="s">
        <v>331</v>
      </c>
      <c r="K47" s="98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4" t="s">
        <v>159</v>
      </c>
      <c r="E56" s="104"/>
      <c r="F56" s="91" t="s">
        <v>116</v>
      </c>
      <c r="G56" s="92"/>
      <c r="H56" s="97" t="s">
        <v>174</v>
      </c>
      <c r="I56" s="98"/>
      <c r="J56" s="90" t="s">
        <v>186</v>
      </c>
      <c r="K56" s="90"/>
      <c r="L56" s="90" t="s">
        <v>117</v>
      </c>
      <c r="M56" s="90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81" workbookViewId="0">
      <selection activeCell="D104" sqref="D104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0" t="s">
        <v>1379</v>
      </c>
      <c r="IS2" s="6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4" t="s">
        <v>0</v>
      </c>
      <c r="B4" s="114" t="s">
        <v>1</v>
      </c>
      <c r="C4" s="80" t="s">
        <v>57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3" t="s">
        <v>2</v>
      </c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/>
      <c r="CY4" s="84"/>
      <c r="CZ4" s="84"/>
      <c r="DA4" s="84"/>
      <c r="DB4" s="84"/>
      <c r="DC4" s="85"/>
      <c r="DD4" s="81" t="s">
        <v>88</v>
      </c>
      <c r="DE4" s="81"/>
      <c r="DF4" s="81"/>
      <c r="DG4" s="81"/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70" t="s">
        <v>138</v>
      </c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</row>
    <row r="5" spans="1:254" ht="15.75" customHeight="1" x14ac:dyDescent="0.3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82" t="s">
        <v>159</v>
      </c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 t="s">
        <v>116</v>
      </c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9" t="s">
        <v>174</v>
      </c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 t="s">
        <v>186</v>
      </c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6" x14ac:dyDescent="0.3">
      <c r="A6" s="115"/>
      <c r="B6" s="115"/>
      <c r="C6" s="82" t="s">
        <v>631</v>
      </c>
      <c r="D6" s="82" t="s">
        <v>5</v>
      </c>
      <c r="E6" s="82" t="s">
        <v>6</v>
      </c>
      <c r="F6" s="82" t="s">
        <v>632</v>
      </c>
      <c r="G6" s="82" t="s">
        <v>7</v>
      </c>
      <c r="H6" s="82" t="s">
        <v>8</v>
      </c>
      <c r="I6" s="82" t="s">
        <v>633</v>
      </c>
      <c r="J6" s="82" t="s">
        <v>9</v>
      </c>
      <c r="K6" s="82" t="s">
        <v>10</v>
      </c>
      <c r="L6" s="82" t="s">
        <v>705</v>
      </c>
      <c r="M6" s="82" t="s">
        <v>9</v>
      </c>
      <c r="N6" s="82" t="s">
        <v>10</v>
      </c>
      <c r="O6" s="82" t="s">
        <v>634</v>
      </c>
      <c r="P6" s="82" t="s">
        <v>11</v>
      </c>
      <c r="Q6" s="82" t="s">
        <v>4</v>
      </c>
      <c r="R6" s="82" t="s">
        <v>635</v>
      </c>
      <c r="S6" s="82" t="s">
        <v>6</v>
      </c>
      <c r="T6" s="82" t="s">
        <v>12</v>
      </c>
      <c r="U6" s="82" t="s">
        <v>636</v>
      </c>
      <c r="V6" s="82" t="s">
        <v>6</v>
      </c>
      <c r="W6" s="82" t="s">
        <v>12</v>
      </c>
      <c r="X6" s="82" t="s">
        <v>637</v>
      </c>
      <c r="Y6" s="82"/>
      <c r="Z6" s="82"/>
      <c r="AA6" s="82" t="s">
        <v>638</v>
      </c>
      <c r="AB6" s="82"/>
      <c r="AC6" s="82"/>
      <c r="AD6" s="82" t="s">
        <v>639</v>
      </c>
      <c r="AE6" s="82"/>
      <c r="AF6" s="82"/>
      <c r="AG6" s="82" t="s">
        <v>706</v>
      </c>
      <c r="AH6" s="82"/>
      <c r="AI6" s="82"/>
      <c r="AJ6" s="82" t="s">
        <v>640</v>
      </c>
      <c r="AK6" s="82"/>
      <c r="AL6" s="82"/>
      <c r="AM6" s="82" t="s">
        <v>641</v>
      </c>
      <c r="AN6" s="82"/>
      <c r="AO6" s="82"/>
      <c r="AP6" s="78" t="s">
        <v>642</v>
      </c>
      <c r="AQ6" s="78"/>
      <c r="AR6" s="78"/>
      <c r="AS6" s="82" t="s">
        <v>643</v>
      </c>
      <c r="AT6" s="82"/>
      <c r="AU6" s="82"/>
      <c r="AV6" s="82" t="s">
        <v>644</v>
      </c>
      <c r="AW6" s="82"/>
      <c r="AX6" s="82"/>
      <c r="AY6" s="82" t="s">
        <v>645</v>
      </c>
      <c r="AZ6" s="82"/>
      <c r="BA6" s="82"/>
      <c r="BB6" s="82" t="s">
        <v>646</v>
      </c>
      <c r="BC6" s="82"/>
      <c r="BD6" s="82"/>
      <c r="BE6" s="82" t="s">
        <v>647</v>
      </c>
      <c r="BF6" s="82"/>
      <c r="BG6" s="82"/>
      <c r="BH6" s="78" t="s">
        <v>648</v>
      </c>
      <c r="BI6" s="78"/>
      <c r="BJ6" s="78"/>
      <c r="BK6" s="78" t="s">
        <v>707</v>
      </c>
      <c r="BL6" s="78"/>
      <c r="BM6" s="78"/>
      <c r="BN6" s="82" t="s">
        <v>649</v>
      </c>
      <c r="BO6" s="82"/>
      <c r="BP6" s="82"/>
      <c r="BQ6" s="82" t="s">
        <v>650</v>
      </c>
      <c r="BR6" s="82"/>
      <c r="BS6" s="82"/>
      <c r="BT6" s="78" t="s">
        <v>651</v>
      </c>
      <c r="BU6" s="78"/>
      <c r="BV6" s="78"/>
      <c r="BW6" s="82" t="s">
        <v>652</v>
      </c>
      <c r="BX6" s="82"/>
      <c r="BY6" s="82"/>
      <c r="BZ6" s="82" t="s">
        <v>653</v>
      </c>
      <c r="CA6" s="82"/>
      <c r="CB6" s="82"/>
      <c r="CC6" s="82" t="s">
        <v>654</v>
      </c>
      <c r="CD6" s="82"/>
      <c r="CE6" s="82"/>
      <c r="CF6" s="82" t="s">
        <v>655</v>
      </c>
      <c r="CG6" s="82"/>
      <c r="CH6" s="82"/>
      <c r="CI6" s="82" t="s">
        <v>656</v>
      </c>
      <c r="CJ6" s="82"/>
      <c r="CK6" s="82"/>
      <c r="CL6" s="82" t="s">
        <v>657</v>
      </c>
      <c r="CM6" s="82"/>
      <c r="CN6" s="82"/>
      <c r="CO6" s="82" t="s">
        <v>708</v>
      </c>
      <c r="CP6" s="82"/>
      <c r="CQ6" s="82"/>
      <c r="CR6" s="82" t="s">
        <v>658</v>
      </c>
      <c r="CS6" s="82"/>
      <c r="CT6" s="82"/>
      <c r="CU6" s="82" t="s">
        <v>659</v>
      </c>
      <c r="CV6" s="82"/>
      <c r="CW6" s="82"/>
      <c r="CX6" s="82" t="s">
        <v>660</v>
      </c>
      <c r="CY6" s="82"/>
      <c r="CZ6" s="82"/>
      <c r="DA6" s="82" t="s">
        <v>661</v>
      </c>
      <c r="DB6" s="82"/>
      <c r="DC6" s="82"/>
      <c r="DD6" s="78" t="s">
        <v>662</v>
      </c>
      <c r="DE6" s="78"/>
      <c r="DF6" s="78"/>
      <c r="DG6" s="78" t="s">
        <v>663</v>
      </c>
      <c r="DH6" s="78"/>
      <c r="DI6" s="78"/>
      <c r="DJ6" s="78" t="s">
        <v>664</v>
      </c>
      <c r="DK6" s="78"/>
      <c r="DL6" s="78"/>
      <c r="DM6" s="78" t="s">
        <v>709</v>
      </c>
      <c r="DN6" s="78"/>
      <c r="DO6" s="78"/>
      <c r="DP6" s="78" t="s">
        <v>665</v>
      </c>
      <c r="DQ6" s="78"/>
      <c r="DR6" s="78"/>
      <c r="DS6" s="78" t="s">
        <v>666</v>
      </c>
      <c r="DT6" s="78"/>
      <c r="DU6" s="78"/>
      <c r="DV6" s="78" t="s">
        <v>667</v>
      </c>
      <c r="DW6" s="78"/>
      <c r="DX6" s="78"/>
      <c r="DY6" s="78" t="s">
        <v>668</v>
      </c>
      <c r="DZ6" s="78"/>
      <c r="EA6" s="78"/>
      <c r="EB6" s="78" t="s">
        <v>669</v>
      </c>
      <c r="EC6" s="78"/>
      <c r="ED6" s="78"/>
      <c r="EE6" s="78" t="s">
        <v>670</v>
      </c>
      <c r="EF6" s="78"/>
      <c r="EG6" s="78"/>
      <c r="EH6" s="78" t="s">
        <v>710</v>
      </c>
      <c r="EI6" s="78"/>
      <c r="EJ6" s="78"/>
      <c r="EK6" s="78" t="s">
        <v>671</v>
      </c>
      <c r="EL6" s="78"/>
      <c r="EM6" s="78"/>
      <c r="EN6" s="78" t="s">
        <v>672</v>
      </c>
      <c r="EO6" s="78"/>
      <c r="EP6" s="78"/>
      <c r="EQ6" s="78" t="s">
        <v>673</v>
      </c>
      <c r="ER6" s="78"/>
      <c r="ES6" s="78"/>
      <c r="ET6" s="78" t="s">
        <v>674</v>
      </c>
      <c r="EU6" s="78"/>
      <c r="EV6" s="78"/>
      <c r="EW6" s="78" t="s">
        <v>675</v>
      </c>
      <c r="EX6" s="78"/>
      <c r="EY6" s="78"/>
      <c r="EZ6" s="78" t="s">
        <v>676</v>
      </c>
      <c r="FA6" s="78"/>
      <c r="FB6" s="78"/>
      <c r="FC6" s="78" t="s">
        <v>677</v>
      </c>
      <c r="FD6" s="78"/>
      <c r="FE6" s="78"/>
      <c r="FF6" s="78" t="s">
        <v>678</v>
      </c>
      <c r="FG6" s="78"/>
      <c r="FH6" s="78"/>
      <c r="FI6" s="78" t="s">
        <v>679</v>
      </c>
      <c r="FJ6" s="78"/>
      <c r="FK6" s="78"/>
      <c r="FL6" s="78" t="s">
        <v>711</v>
      </c>
      <c r="FM6" s="78"/>
      <c r="FN6" s="78"/>
      <c r="FO6" s="78" t="s">
        <v>680</v>
      </c>
      <c r="FP6" s="78"/>
      <c r="FQ6" s="78"/>
      <c r="FR6" s="78" t="s">
        <v>681</v>
      </c>
      <c r="FS6" s="78"/>
      <c r="FT6" s="78"/>
      <c r="FU6" s="78" t="s">
        <v>682</v>
      </c>
      <c r="FV6" s="78"/>
      <c r="FW6" s="78"/>
      <c r="FX6" s="78" t="s">
        <v>683</v>
      </c>
      <c r="FY6" s="78"/>
      <c r="FZ6" s="78"/>
      <c r="GA6" s="78" t="s">
        <v>684</v>
      </c>
      <c r="GB6" s="78"/>
      <c r="GC6" s="78"/>
      <c r="GD6" s="78" t="s">
        <v>685</v>
      </c>
      <c r="GE6" s="78"/>
      <c r="GF6" s="78"/>
      <c r="GG6" s="78" t="s">
        <v>686</v>
      </c>
      <c r="GH6" s="78"/>
      <c r="GI6" s="78"/>
      <c r="GJ6" s="78" t="s">
        <v>687</v>
      </c>
      <c r="GK6" s="78"/>
      <c r="GL6" s="78"/>
      <c r="GM6" s="78" t="s">
        <v>688</v>
      </c>
      <c r="GN6" s="78"/>
      <c r="GO6" s="78"/>
      <c r="GP6" s="78" t="s">
        <v>712</v>
      </c>
      <c r="GQ6" s="78"/>
      <c r="GR6" s="78"/>
      <c r="GS6" s="78" t="s">
        <v>689</v>
      </c>
      <c r="GT6" s="78"/>
      <c r="GU6" s="78"/>
      <c r="GV6" s="78" t="s">
        <v>690</v>
      </c>
      <c r="GW6" s="78"/>
      <c r="GX6" s="78"/>
      <c r="GY6" s="78" t="s">
        <v>691</v>
      </c>
      <c r="GZ6" s="78"/>
      <c r="HA6" s="78"/>
      <c r="HB6" s="78" t="s">
        <v>692</v>
      </c>
      <c r="HC6" s="78"/>
      <c r="HD6" s="78"/>
      <c r="HE6" s="78" t="s">
        <v>693</v>
      </c>
      <c r="HF6" s="78"/>
      <c r="HG6" s="78"/>
      <c r="HH6" s="78" t="s">
        <v>694</v>
      </c>
      <c r="HI6" s="78"/>
      <c r="HJ6" s="78"/>
      <c r="HK6" s="78" t="s">
        <v>695</v>
      </c>
      <c r="HL6" s="78"/>
      <c r="HM6" s="78"/>
      <c r="HN6" s="78" t="s">
        <v>696</v>
      </c>
      <c r="HO6" s="78"/>
      <c r="HP6" s="78"/>
      <c r="HQ6" s="78" t="s">
        <v>697</v>
      </c>
      <c r="HR6" s="78"/>
      <c r="HS6" s="78"/>
      <c r="HT6" s="78" t="s">
        <v>713</v>
      </c>
      <c r="HU6" s="78"/>
      <c r="HV6" s="78"/>
      <c r="HW6" s="78" t="s">
        <v>698</v>
      </c>
      <c r="HX6" s="78"/>
      <c r="HY6" s="78"/>
      <c r="HZ6" s="78" t="s">
        <v>699</v>
      </c>
      <c r="IA6" s="78"/>
      <c r="IB6" s="78"/>
      <c r="IC6" s="78" t="s">
        <v>700</v>
      </c>
      <c r="ID6" s="78"/>
      <c r="IE6" s="78"/>
      <c r="IF6" s="78" t="s">
        <v>701</v>
      </c>
      <c r="IG6" s="78"/>
      <c r="IH6" s="78"/>
      <c r="II6" s="78" t="s">
        <v>714</v>
      </c>
      <c r="IJ6" s="78"/>
      <c r="IK6" s="78"/>
      <c r="IL6" s="78" t="s">
        <v>702</v>
      </c>
      <c r="IM6" s="78"/>
      <c r="IN6" s="78"/>
      <c r="IO6" s="78" t="s">
        <v>703</v>
      </c>
      <c r="IP6" s="78"/>
      <c r="IQ6" s="78"/>
      <c r="IR6" s="78" t="s">
        <v>704</v>
      </c>
      <c r="IS6" s="78"/>
      <c r="IT6" s="78"/>
    </row>
    <row r="7" spans="1:254" ht="104.25" customHeight="1" x14ac:dyDescent="0.3">
      <c r="A7" s="115"/>
      <c r="B7" s="115"/>
      <c r="C7" s="72" t="s">
        <v>1339</v>
      </c>
      <c r="D7" s="72"/>
      <c r="E7" s="72"/>
      <c r="F7" s="72" t="s">
        <v>1340</v>
      </c>
      <c r="G7" s="72"/>
      <c r="H7" s="72"/>
      <c r="I7" s="72" t="s">
        <v>1341</v>
      </c>
      <c r="J7" s="72"/>
      <c r="K7" s="72"/>
      <c r="L7" s="72" t="s">
        <v>1342</v>
      </c>
      <c r="M7" s="72"/>
      <c r="N7" s="72"/>
      <c r="O7" s="72" t="s">
        <v>1343</v>
      </c>
      <c r="P7" s="72"/>
      <c r="Q7" s="72"/>
      <c r="R7" s="72" t="s">
        <v>1344</v>
      </c>
      <c r="S7" s="72"/>
      <c r="T7" s="72"/>
      <c r="U7" s="72" t="s">
        <v>1345</v>
      </c>
      <c r="V7" s="72"/>
      <c r="W7" s="72"/>
      <c r="X7" s="72" t="s">
        <v>1346</v>
      </c>
      <c r="Y7" s="72"/>
      <c r="Z7" s="72"/>
      <c r="AA7" s="72" t="s">
        <v>1347</v>
      </c>
      <c r="AB7" s="72"/>
      <c r="AC7" s="72"/>
      <c r="AD7" s="72" t="s">
        <v>1348</v>
      </c>
      <c r="AE7" s="72"/>
      <c r="AF7" s="72"/>
      <c r="AG7" s="72" t="s">
        <v>1349</v>
      </c>
      <c r="AH7" s="72"/>
      <c r="AI7" s="72"/>
      <c r="AJ7" s="72" t="s">
        <v>1350</v>
      </c>
      <c r="AK7" s="72"/>
      <c r="AL7" s="72"/>
      <c r="AM7" s="72" t="s">
        <v>1351</v>
      </c>
      <c r="AN7" s="72"/>
      <c r="AO7" s="72"/>
      <c r="AP7" s="72" t="s">
        <v>1352</v>
      </c>
      <c r="AQ7" s="72"/>
      <c r="AR7" s="72"/>
      <c r="AS7" s="72" t="s">
        <v>1353</v>
      </c>
      <c r="AT7" s="72"/>
      <c r="AU7" s="72"/>
      <c r="AV7" s="72" t="s">
        <v>1354</v>
      </c>
      <c r="AW7" s="72"/>
      <c r="AX7" s="72"/>
      <c r="AY7" s="72" t="s">
        <v>1355</v>
      </c>
      <c r="AZ7" s="72"/>
      <c r="BA7" s="72"/>
      <c r="BB7" s="72" t="s">
        <v>1356</v>
      </c>
      <c r="BC7" s="72"/>
      <c r="BD7" s="72"/>
      <c r="BE7" s="72" t="s">
        <v>1357</v>
      </c>
      <c r="BF7" s="72"/>
      <c r="BG7" s="72"/>
      <c r="BH7" s="72" t="s">
        <v>1358</v>
      </c>
      <c r="BI7" s="72"/>
      <c r="BJ7" s="72"/>
      <c r="BK7" s="72" t="s">
        <v>1359</v>
      </c>
      <c r="BL7" s="72"/>
      <c r="BM7" s="72"/>
      <c r="BN7" s="72" t="s">
        <v>1360</v>
      </c>
      <c r="BO7" s="72"/>
      <c r="BP7" s="72"/>
      <c r="BQ7" s="72" t="s">
        <v>1361</v>
      </c>
      <c r="BR7" s="72"/>
      <c r="BS7" s="72"/>
      <c r="BT7" s="72" t="s">
        <v>1362</v>
      </c>
      <c r="BU7" s="72"/>
      <c r="BV7" s="72"/>
      <c r="BW7" s="72" t="s">
        <v>1363</v>
      </c>
      <c r="BX7" s="72"/>
      <c r="BY7" s="72"/>
      <c r="BZ7" s="72" t="s">
        <v>1200</v>
      </c>
      <c r="CA7" s="72"/>
      <c r="CB7" s="72"/>
      <c r="CC7" s="72" t="s">
        <v>1364</v>
      </c>
      <c r="CD7" s="72"/>
      <c r="CE7" s="72"/>
      <c r="CF7" s="72" t="s">
        <v>1365</v>
      </c>
      <c r="CG7" s="72"/>
      <c r="CH7" s="72"/>
      <c r="CI7" s="72" t="s">
        <v>1366</v>
      </c>
      <c r="CJ7" s="72"/>
      <c r="CK7" s="72"/>
      <c r="CL7" s="72" t="s">
        <v>1367</v>
      </c>
      <c r="CM7" s="72"/>
      <c r="CN7" s="72"/>
      <c r="CO7" s="72" t="s">
        <v>1368</v>
      </c>
      <c r="CP7" s="72"/>
      <c r="CQ7" s="72"/>
      <c r="CR7" s="72" t="s">
        <v>1369</v>
      </c>
      <c r="CS7" s="72"/>
      <c r="CT7" s="72"/>
      <c r="CU7" s="72" t="s">
        <v>1370</v>
      </c>
      <c r="CV7" s="72"/>
      <c r="CW7" s="72"/>
      <c r="CX7" s="72" t="s">
        <v>1371</v>
      </c>
      <c r="CY7" s="72"/>
      <c r="CZ7" s="72"/>
      <c r="DA7" s="72" t="s">
        <v>1372</v>
      </c>
      <c r="DB7" s="72"/>
      <c r="DC7" s="72"/>
      <c r="DD7" s="72" t="s">
        <v>1373</v>
      </c>
      <c r="DE7" s="72"/>
      <c r="DF7" s="72"/>
      <c r="DG7" s="72" t="s">
        <v>1374</v>
      </c>
      <c r="DH7" s="72"/>
      <c r="DI7" s="72"/>
      <c r="DJ7" s="71" t="s">
        <v>1375</v>
      </c>
      <c r="DK7" s="71"/>
      <c r="DL7" s="71"/>
      <c r="DM7" s="71" t="s">
        <v>1376</v>
      </c>
      <c r="DN7" s="71"/>
      <c r="DO7" s="71"/>
      <c r="DP7" s="71" t="s">
        <v>1377</v>
      </c>
      <c r="DQ7" s="71"/>
      <c r="DR7" s="71"/>
      <c r="DS7" s="71" t="s">
        <v>1378</v>
      </c>
      <c r="DT7" s="71"/>
      <c r="DU7" s="71"/>
      <c r="DV7" s="71" t="s">
        <v>745</v>
      </c>
      <c r="DW7" s="71"/>
      <c r="DX7" s="71"/>
      <c r="DY7" s="72" t="s">
        <v>761</v>
      </c>
      <c r="DZ7" s="72"/>
      <c r="EA7" s="72"/>
      <c r="EB7" s="72" t="s">
        <v>762</v>
      </c>
      <c r="EC7" s="72"/>
      <c r="ED7" s="72"/>
      <c r="EE7" s="72" t="s">
        <v>1232</v>
      </c>
      <c r="EF7" s="72"/>
      <c r="EG7" s="72"/>
      <c r="EH7" s="72" t="s">
        <v>763</v>
      </c>
      <c r="EI7" s="72"/>
      <c r="EJ7" s="72"/>
      <c r="EK7" s="72" t="s">
        <v>1335</v>
      </c>
      <c r="EL7" s="72"/>
      <c r="EM7" s="72"/>
      <c r="EN7" s="72" t="s">
        <v>766</v>
      </c>
      <c r="EO7" s="72"/>
      <c r="EP7" s="72"/>
      <c r="EQ7" s="72" t="s">
        <v>1241</v>
      </c>
      <c r="ER7" s="72"/>
      <c r="ES7" s="72"/>
      <c r="ET7" s="72" t="s">
        <v>771</v>
      </c>
      <c r="EU7" s="72"/>
      <c r="EV7" s="72"/>
      <c r="EW7" s="72" t="s">
        <v>1244</v>
      </c>
      <c r="EX7" s="72"/>
      <c r="EY7" s="72"/>
      <c r="EZ7" s="72" t="s">
        <v>1246</v>
      </c>
      <c r="FA7" s="72"/>
      <c r="FB7" s="72"/>
      <c r="FC7" s="72" t="s">
        <v>1248</v>
      </c>
      <c r="FD7" s="72"/>
      <c r="FE7" s="72"/>
      <c r="FF7" s="72" t="s">
        <v>1336</v>
      </c>
      <c r="FG7" s="72"/>
      <c r="FH7" s="72"/>
      <c r="FI7" s="72" t="s">
        <v>1251</v>
      </c>
      <c r="FJ7" s="72"/>
      <c r="FK7" s="72"/>
      <c r="FL7" s="72" t="s">
        <v>775</v>
      </c>
      <c r="FM7" s="72"/>
      <c r="FN7" s="72"/>
      <c r="FO7" s="72" t="s">
        <v>1255</v>
      </c>
      <c r="FP7" s="72"/>
      <c r="FQ7" s="72"/>
      <c r="FR7" s="72" t="s">
        <v>1258</v>
      </c>
      <c r="FS7" s="72"/>
      <c r="FT7" s="72"/>
      <c r="FU7" s="72" t="s">
        <v>1262</v>
      </c>
      <c r="FV7" s="72"/>
      <c r="FW7" s="72"/>
      <c r="FX7" s="72" t="s">
        <v>1264</v>
      </c>
      <c r="FY7" s="72"/>
      <c r="FZ7" s="72"/>
      <c r="GA7" s="71" t="s">
        <v>1267</v>
      </c>
      <c r="GB7" s="71"/>
      <c r="GC7" s="71"/>
      <c r="GD7" s="72" t="s">
        <v>780</v>
      </c>
      <c r="GE7" s="72"/>
      <c r="GF7" s="72"/>
      <c r="GG7" s="71" t="s">
        <v>1274</v>
      </c>
      <c r="GH7" s="71"/>
      <c r="GI7" s="71"/>
      <c r="GJ7" s="71" t="s">
        <v>1275</v>
      </c>
      <c r="GK7" s="71"/>
      <c r="GL7" s="71"/>
      <c r="GM7" s="71" t="s">
        <v>1277</v>
      </c>
      <c r="GN7" s="71"/>
      <c r="GO7" s="71"/>
      <c r="GP7" s="71" t="s">
        <v>1278</v>
      </c>
      <c r="GQ7" s="71"/>
      <c r="GR7" s="71"/>
      <c r="GS7" s="71" t="s">
        <v>787</v>
      </c>
      <c r="GT7" s="71"/>
      <c r="GU7" s="71"/>
      <c r="GV7" s="71" t="s">
        <v>789</v>
      </c>
      <c r="GW7" s="71"/>
      <c r="GX7" s="71"/>
      <c r="GY7" s="71" t="s">
        <v>790</v>
      </c>
      <c r="GZ7" s="71"/>
      <c r="HA7" s="71"/>
      <c r="HB7" s="72" t="s">
        <v>1285</v>
      </c>
      <c r="HC7" s="72"/>
      <c r="HD7" s="72"/>
      <c r="HE7" s="72" t="s">
        <v>1287</v>
      </c>
      <c r="HF7" s="72"/>
      <c r="HG7" s="72"/>
      <c r="HH7" s="72" t="s">
        <v>796</v>
      </c>
      <c r="HI7" s="72"/>
      <c r="HJ7" s="72"/>
      <c r="HK7" s="72" t="s">
        <v>1288</v>
      </c>
      <c r="HL7" s="72"/>
      <c r="HM7" s="72"/>
      <c r="HN7" s="72" t="s">
        <v>1291</v>
      </c>
      <c r="HO7" s="72"/>
      <c r="HP7" s="72"/>
      <c r="HQ7" s="72" t="s">
        <v>799</v>
      </c>
      <c r="HR7" s="72"/>
      <c r="HS7" s="72"/>
      <c r="HT7" s="72" t="s">
        <v>797</v>
      </c>
      <c r="HU7" s="72"/>
      <c r="HV7" s="72"/>
      <c r="HW7" s="72" t="s">
        <v>618</v>
      </c>
      <c r="HX7" s="72"/>
      <c r="HY7" s="72"/>
      <c r="HZ7" s="72" t="s">
        <v>1300</v>
      </c>
      <c r="IA7" s="72"/>
      <c r="IB7" s="72"/>
      <c r="IC7" s="72" t="s">
        <v>1304</v>
      </c>
      <c r="ID7" s="72"/>
      <c r="IE7" s="72"/>
      <c r="IF7" s="72" t="s">
        <v>802</v>
      </c>
      <c r="IG7" s="72"/>
      <c r="IH7" s="72"/>
      <c r="II7" s="72" t="s">
        <v>1309</v>
      </c>
      <c r="IJ7" s="72"/>
      <c r="IK7" s="72"/>
      <c r="IL7" s="72" t="s">
        <v>1310</v>
      </c>
      <c r="IM7" s="72"/>
      <c r="IN7" s="72"/>
      <c r="IO7" s="72" t="s">
        <v>1314</v>
      </c>
      <c r="IP7" s="72"/>
      <c r="IQ7" s="72"/>
      <c r="IR7" s="72" t="s">
        <v>1318</v>
      </c>
      <c r="IS7" s="72"/>
      <c r="IT7" s="72"/>
    </row>
    <row r="8" spans="1:254" ht="58.5" customHeight="1" x14ac:dyDescent="0.3">
      <c r="A8" s="116"/>
      <c r="B8" s="11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4" t="s">
        <v>278</v>
      </c>
      <c r="B34" s="7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6" t="s">
        <v>841</v>
      </c>
      <c r="B35" s="7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2" t="s">
        <v>56</v>
      </c>
      <c r="E42" s="103"/>
      <c r="F42" s="95" t="s">
        <v>3</v>
      </c>
      <c r="G42" s="96"/>
      <c r="H42" s="97" t="s">
        <v>715</v>
      </c>
      <c r="I42" s="98"/>
      <c r="J42" s="97" t="s">
        <v>331</v>
      </c>
      <c r="K42" s="98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4" t="s">
        <v>159</v>
      </c>
      <c r="E51" s="104"/>
      <c r="F51" s="91" t="s">
        <v>116</v>
      </c>
      <c r="G51" s="92"/>
      <c r="H51" s="97" t="s">
        <v>174</v>
      </c>
      <c r="I51" s="98"/>
      <c r="J51" s="90" t="s">
        <v>186</v>
      </c>
      <c r="K51" s="90"/>
      <c r="L51" s="90" t="s">
        <v>117</v>
      </c>
      <c r="M51" s="90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ARYSTAN IT GROUP</cp:lastModifiedBy>
  <dcterms:created xsi:type="dcterms:W3CDTF">2022-12-22T06:57:03Z</dcterms:created>
  <dcterms:modified xsi:type="dcterms:W3CDTF">2026-03-03T11:07:52Z</dcterms:modified>
</cp:coreProperties>
</file>