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4C5A76B-7EA9-42C2-82E9-1E3BA717F082}" xr6:coauthVersionLast="47" xr6:coauthVersionMax="47" xr10:uidLastSave="{00000000-0000-0000-0000-000000000000}"/>
  <bookViews>
    <workbookView xWindow="0" yWindow="0" windowWidth="23040" windowHeight="13680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T35" i="6" l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<sst xmlns="http://schemas.openxmlformats.org/spreadsheetml/2006/main" count="2309" uniqueCount="1412">
  <si>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</si>
  <si>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</si>
  <si>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</si>
  <si>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</si>
  <si>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</si>
  <si>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</si>
  <si>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</si>
  <si>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</si>
  <si>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</si>
  <si>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</si>
  <si>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</si>
  <si>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</si>
  <si>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</si>
  <si>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</si>
  <si>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</si>
  <si>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</si>
  <si>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</si>
  <si>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</si>
  <si>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</si>
  <si>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</si>
  <si>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</si>
  <si>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</si>
  <si>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</si>
  <si>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</si>
  <si>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</si>
  <si>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</si>
  <si>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</si>
  <si>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</si>
  <si>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</si>
  <si>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</si>
  <si>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</si>
  <si>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</si>
  <si>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</si>
  <si>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</si>
  <si>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</si>
  <si>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</si>
  <si>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</si>
  <si>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</si>
  <si>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</si>
  <si>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</si>
  <si>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</si>
  <si>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</si>
  <si>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</si>
  <si>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</si>
  <si>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</si>
  <si>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</si>
  <si>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</si>
  <si>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</si>
  <si>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</si>
  <si>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</si>
  <si>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</si>
  <si>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</si>
  <si>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</si>
  <si>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</si>
  <si>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</si>
  <si>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</si>
  <si>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</si>
  <si>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</si>
  <si>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</si>
  <si>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</si>
  <si>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</si>
  <si>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</si>
  <si>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</si>
  <si>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</si>
  <si>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</si>
  <si>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</si>
  <si>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</si>
  <si>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</si>
  <si>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</si>
  <si>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</si>
  <si>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</si>
  <si>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</si>
  <si>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</si>
  <si>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</si>
  <si>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</si>
  <si>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</si>
  <si>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</si>
  <si>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</si>
  <si>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</si>
  <si>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</si>
  <si>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</si>
  <si>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</si>
  <si>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</si>
  <si>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</si>
  <si>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</si>
  <si>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</si>
  <si>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</si>
  <si>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</si>
  <si>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</si>
  <si>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</si>
  <si>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</si>
  <si>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</si>
  <si>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</si>
  <si>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</si>
  <si>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</si>
  <si>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</si>
  <si>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</si>
  <si>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</si>
  <si>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</si>
  <si>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</si>
  <si>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</si>
  <si>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</si>
  <si>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</si>
  <si>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</si>
  <si>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</si>
  <si>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</si>
  <si>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</si>
  <si>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</si>
  <si>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</si>
  <si>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</si>
  <si>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</si>
  <si>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</si>
  <si>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</si>
  <si>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</si>
  <si>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</si>
  <si>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</si>
  <si>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</si>
  <si>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</si>
  <si>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</si>
  <si>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</si>
  <si>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</si>
  <si>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</si>
  <si>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</si>
  <si>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</si>
  <si>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</si>
  <si>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</si>
  <si>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</si>
  <si>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</si>
  <si>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</si>
  <si>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</si>
  <si>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</si>
  <si>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</si>
  <si>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</si>
  <si>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</si>
  <si>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</si>
  <si>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</si>
  <si>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</si>
  <si>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</si>
  <si>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</si>
  <si>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</si>
  <si>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</si>
  <si>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</si>
  <si>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</si>
  <si>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</si>
  <si>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</si>
  <si>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</si>
  <si>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</si>
  <si>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</si>
  <si>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</si>
  <si>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</si>
  <si>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</si>
  <si>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</si>
  <si>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</si>
  <si>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</si>
  <si>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</si>
  <si>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</si>
  <si>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</si>
  <si>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</si>
  <si>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</si>
  <si>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</si>
  <si>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</si>
  <si>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</si>
  <si>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</si>
  <si>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</si>
  <si>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</si>
  <si>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</si>
  <si>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</si>
  <si>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</si>
  <si>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</si>
  <si>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</si>
  <si>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</si>
  <si>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</si>
  <si>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</si>
  <si>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</si>
  <si>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</si>
  <si>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</si>
  <si>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</si>
  <si>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</si>
  <si>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</si>
  <si>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</si>
  <si>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</si>
  <si>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</si>
  <si>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</si>
  <si>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</si>
  <si>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</si>
  <si>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</si>
  <si>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</si>
  <si>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</si>
  <si>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</si>
  <si>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</si>
  <si>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</si>
  <si>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</si>
  <si>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</si>
  <si>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</si>
  <si>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</si>
  <si>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</si>
  <si>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</si>
  <si>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</si>
  <si>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</si>
  <si>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</si>
  <si>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</si>
  <si>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</si>
  <si>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</si>
  <si>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</si>
  <si>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</si>
  <si>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</si>
  <si>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</si>
  <si>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</si>
  <si>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</si>
  <si>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</si>
  <si>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</si>
  <si>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</si>
  <si>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</si>
  <si>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</si>
  <si>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</si>
  <si>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</si>
  <si>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</si>
  <si>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</si>
  <si>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</si>
  <si>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</si>
  <si>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</si>
  <si>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</si>
  <si>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</si>
  <si>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</si>
  <si>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</si>
  <si>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</si>
  <si>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</si>
  <si>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</si>
  <si>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</si>
  <si>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</si>
  <si>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</si>
  <si>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</si>
  <si>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</si>
  <si>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</si>
  <si>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</si>
  <si>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</si>
  <si>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</si>
  <si>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</si>
  <si>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</si>
  <si>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</si>
  <si>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</si>
  <si>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</si>
  <si>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</si>
  <si>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</si>
  <si>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</si>
  <si>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</si>
  <si>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</si>
  <si>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</si>
  <si>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</si>
  <si>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</si>
  <si>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</si>
  <si>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</si>
  <si>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</si>
  <si>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</si>
  <si>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</si>
  <si>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</si>
  <si>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</si>
  <si>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</si>
  <si>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</si>
  <si>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</si>
  <si>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</si>
  <si>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</si>
  <si>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</si>
  <si>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</si>
  <si>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</si>
  <si>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</si>
  <si>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</si>
  <si>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</si>
  <si>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</si>
  <si>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</si>
  <si>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</si>
  <si>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</si>
  <si>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</si>
  <si>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</si>
  <si>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</si>
  <si>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</si>
  <si>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</si>
  <si>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</si>
  <si>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</si>
  <si>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</si>
  <si>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</si>
  <si>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</si>
  <si>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</si>
  <si>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</si>
  <si>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</si>
  <si>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</si>
  <si>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</si>
  <si>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</si>
  <si>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</si>
  <si>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</si>
  <si>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</si>
  <si>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</si>
  <si>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</si>
  <si>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</si>
  <si>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</si>
  <si>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</si>
  <si>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</si>
  <si>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</si>
  <si>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</si>
  <si>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</si>
  <si>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</si>
  <si>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</si>
  <si>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</si>
  <si>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</si>
  <si>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</si>
  <si>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</si>
  <si>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</si>
  <si>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</si>
  <si>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</si>
  <si>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</si>
  <si>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</si>
  <si>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</si>
  <si>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</si>
  <si>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</si>
  <si>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</si>
  <si>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</si>
  <si>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</si>
  <si>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</si>
  <si>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</si>
  <si>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</si>
  <si>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</si>
  <si>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</si>
  <si>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</si>
  <si>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</si>
  <si>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</si>
  <si>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</si>
  <si>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</si>
  <si>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</si>
  <si>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</si>
  <si>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</si>
  <si>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</si>
  <si>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</si>
  <si>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</si>
  <si>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</si>
  <si>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</si>
  <si>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</si>
  <si>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</si>
  <si>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</si>
  <si>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</si>
  <si>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</si>
  <si>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</si>
  <si>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</si>
  <si>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</si>
  <si>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</si>
  <si>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</si>
  <si>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</si>
  <si>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</si>
  <si>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</si>
  <si>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</si>
  <si>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</si>
  <si>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</si>
  <si>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</si>
  <si>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</si>
  <si>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</si>
  <si>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</si>
  <si>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</si>
  <si>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</si>
  <si>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</si>
  <si>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</si>
  <si>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</si>
  <si>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</si>
  <si>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</si>
  <si>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</si>
  <si>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</si>
  <si>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</si>
  <si>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</si>
  <si>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</si>
  <si>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</si>
  <si>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</si>
  <si>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</si>
  <si>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</si>
  <si>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</si>
  <si>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</si>
  <si>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</si>
  <si>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</si>
  <si>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</si>
  <si>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</si>
  <si>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</si>
  <si>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</si>
  <si>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</si>
  <si>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</si>
  <si>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</si>
  <si>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</si>
  <si>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</si>
  <si>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</si>
  <si>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</si>
  <si>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</si>
  <si>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</si>
  <si>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</si>
  <si>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</si>
  <si>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</si>
  <si>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</si>
  <si>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</si>
  <si>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</si>
  <si>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</si>
  <si>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</si>
  <si>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</si>
  <si>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</si>
  <si>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</si>
  <si>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</si>
  <si>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</si>
  <si>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</si>
  <si>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</si>
  <si>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</si>
  <si>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</si>
  <si>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</si>
  <si>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</si>
  <si>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</si>
  <si>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</si>
  <si>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</si>
  <si>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</si>
  <si>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</si>
  <si>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</si>
  <si>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</si>
  <si>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</si>
  <si>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</si>
  <si>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</si>
  <si>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</si>
  <si>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</si>
  <si>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</si>
  <si>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</si>
  <si>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</si>
  <si>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</si>
  <si>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</si>
  <si>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</si>
  <si>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</si>
  <si>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</si>
  <si>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</si>
  <si>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</si>
  <si>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</si>
  <si>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</si>
  <si>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</si>
  <si>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</si>
  <si>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</si>
  <si>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</si>
  <si>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</si>
  <si>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</si>
  <si>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</si>
  <si>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</si>
  <si>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</si>
  <si>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</si>
  <si>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</si>
  <si>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</si>
  <si>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</si>
  <si>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</si>
  <si>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</si>
  <si>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</si>
  <si>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</si>
  <si>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</si>
  <si>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</si>
  <si>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</si>
  <si>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</si>
  <si>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</si>
  <si>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</si>
  <si>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</si>
  <si>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</si>
  <si>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</si>
  <si>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</si>
  <si>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</si>
  <si>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</si>
  <si>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</si>
  <si>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</si>
  <si>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</si>
  <si>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</si>
  <si>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</si>
  <si>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</si>
  <si>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</si>
  <si>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</si>
  <si>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</si>
  <si>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</si>
  <si>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</si>
  <si>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</si>
  <si>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</si>
  <si>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</si>
  <si>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</si>
  <si>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</si>
  <si>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</si>
  <si>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</si>
  <si>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</si>
  <si>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</si>
  <si>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</si>
  <si>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</si>
  <si>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</si>
  <si>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</si>
  <si>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</si>
  <si>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</si>
  <si>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</si>
  <si>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</si>
  <si>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</si>
  <si>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</si>
  <si>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</si>
  <si>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</si>
  <si>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</si>
  <si>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</si>
  <si>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</si>
  <si>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</si>
  <si>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</si>
  <si>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</si>
  <si>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</si>
  <si>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</si>
  <si>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</si>
  <si>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</si>
  <si>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</si>
  <si>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</si>
  <si>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</si>
  <si>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</si>
  <si>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</si>
  <si>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</si>
  <si>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</si>
  <si>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</si>
  <si>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</si>
  <si>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</si>
  <si>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</si>
  <si>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</si>
  <si>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</si>
  <si>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</si>
  <si>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</si>
  <si>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</si>
  <si>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</si>
  <si>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</si>
  <si>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</si>
  <si>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</si>
  <si>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</si>
  <si>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</si>
  <si>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</si>
  <si>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</si>
  <si>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</si>
  <si>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</si>
  <si>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</si>
  <si>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</si>
  <si>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</si>
  <si>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</si>
  <si>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</si>
  <si>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</si>
  <si>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</si>
  <si>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</si>
  <si>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</si>
  <si>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</si>
  <si>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</si>
  <si>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</si>
  <si>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</si>
  <si>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</si>
  <si>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</si>
  <si>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</si>
  <si>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</si>
  <si>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</si>
  <si>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</si>
  <si>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</si>
  <si>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</si>
  <si>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</si>
  <si>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</si>
  <si>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</si>
  <si>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</si>
  <si>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</si>
  <si>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</si>
  <si>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</si>
  <si>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</si>
  <si>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</si>
  <si>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</si>
  <si>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</si>
  <si>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</si>
  <si>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</si>
  <si>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</si>
  <si>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</si>
  <si>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</si>
  <si>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</si>
  <si>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</si>
  <si>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</si>
  <si>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</si>
  <si>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</si>
  <si>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</si>
  <si>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</si>
  <si>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</si>
  <si>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</si>
  <si>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</si>
  <si>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</si>
  <si>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</si>
  <si>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</si>
  <si>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</si>
  <si>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</si>
  <si>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</si>
  <si>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</si>
  <si>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</si>
  <si>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</si>
  <si>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</si>
  <si>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</si>
  <si>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</si>
  <si>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</si>
  <si>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</si>
  <si>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</si>
  <si>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</si>
  <si>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</si>
  <si>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</si>
  <si>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</si>
  <si>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</si>
  <si>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</si>
  <si>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</si>
  <si>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</si>
  <si>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</si>
  <si>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</si>
  <si>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</si>
  <si>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</si>
  <si>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</si>
  <si>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</si>
  <si>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</si>
  <si>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</si>
  <si>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</si>
  <si>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</si>
  <si>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</si>
  <si>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</si>
  <si>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</si>
  <si>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</si>
  <si>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</si>
  <si>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</si>
  <si>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</si>
  <si>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</si>
  <si>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</si>
  <si>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</si>
  <si>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</si>
  <si>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</si>
  <si>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</si>
  <si>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</si>
  <si>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</si>
  <si>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</si>
  <si>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</si>
  <si>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</si>
  <si>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</si>
  <si>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</si>
  <si>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</si>
  <si>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</si>
  <si>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</si>
  <si>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</si>
  <si>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</si>
  <si>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</si>
  <si>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</si>
  <si>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</si>
  <si>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</si>
  <si>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</si>
  <si>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</si>
  <si>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</si>
  <si>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</si>
  <si>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</si>
  <si>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</si>
  <si>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</si>
  <si>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</si>
  <si>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</si>
  <si>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</si>
  <si>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</si>
  <si>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</si>
  <si>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</si>
  <si>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</si>
  <si>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</si>
  <si>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</si>
  <si>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</si>
  <si>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</si>
  <si>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</si>
  <si>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</si>
  <si>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</si>
  <si>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</si>
  <si>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</si>
  <si>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</si>
  <si>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</si>
  <si>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</si>
  <si>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</si>
  <si>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</si>
  <si>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</si>
  <si>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</si>
  <si>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</si>
  <si>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</si>
  <si>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</si>
  <si>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</si>
  <si>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</si>
  <si>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</si>
  <si>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</si>
  <si>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</si>
  <si>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</si>
  <si>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</si>
  <si>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</si>
  <si>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</si>
  <si>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</si>
  <si>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</si>
  <si>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</si>
  <si>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</si>
  <si>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</si>
  <si>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</si>
  <si>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</si>
  <si>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</si>
  <si>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</si>
  <si>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</si>
  <si>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</si>
  <si>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</si>
  <si>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</si>
  <si>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</si>
  <si>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</si>
  <si>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</si>
  <si>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</si>
  <si>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</si>
  <si>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</si>
  <si>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</si>
  <si>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</si>
  <si>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</si>
  <si>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</si>
  <si>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</si>
  <si>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</si>
  <si>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</si>
  <si>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</si>
  <si>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</si>
  <si>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</si>
  <si>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</si>
  <si>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</si>
  <si>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</si>
  <si>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</si>
  <si>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</si>
  <si>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</si>
  <si>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</si>
  <si>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</si>
  <si>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</si>
  <si>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</si>
  <si>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</si>
  <si>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</si>
  <si>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</si>
  <si>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</si>
  <si>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</si>
  <si>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</si>
  <si>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</si>
  <si>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</si>
  <si>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</si>
  <si>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</si>
  <si>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</si>
  <si>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</si>
  <si>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</si>
  <si>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</si>
  <si>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</si>
  <si>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</si>
  <si>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</si>
  <si>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</si>
  <si>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</si>
  <si>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</si>
  <si>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</si>
  <si>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</si>
  <si>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</si>
  <si>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</si>
  <si>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</si>
  <si>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</si>
  <si>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</si>
  <si>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</si>
  <si>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</si>
  <si>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</si>
  <si>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</si>
  <si>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</si>
  <si>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</si>
  <si>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</si>
  <si>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</si>
  <si>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</si>
  <si>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</si>
  <si>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</si>
  <si>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</si>
  <si>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</si>
  <si>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</si>
  <si>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</si>
  <si>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</si>
  <si>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</si>
  <si>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</si>
  <si>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</si>
  <si>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</si>
  <si>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</si>
  <si>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</si>
  <si>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</si>
  <si>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</si>
  <si>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</si>
  <si>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</si>
  <si>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</si>
  <si>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</si>
  <si>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</si>
  <si>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</si>
  <si>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</si>
  <si>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</si>
  <si>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</si>
  <si>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</si>
  <si>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</si>
  <si>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</si>
  <si>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</si>
  <si>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</si>
  <si>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</si>
  <si>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</si>
  <si>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</si>
  <si>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</si>
  <si>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</si>
  <si>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</si>
  <si>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</si>
  <si>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</si>
  <si>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</si>
  <si>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</si>
  <si>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</si>
  <si>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</si>
  <si>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</si>
  <si>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</si>
  <si>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</si>
  <si>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</si>
  <si>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</si>
  <si>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</si>
  <si>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</si>
  <si>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</si>
  <si>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</si>
  <si>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</si>
  <si>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</si>
  <si>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</si>
  <si>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</si>
  <si>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</si>
  <si>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</si>
  <si>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</si>
  <si>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</si>
  <si>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</si>
  <si>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</si>
  <si>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</si>
  <si>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</si>
  <si>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</si>
  <si>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</si>
  <si>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</si>
  <si>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</si>
  <si>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</si>
  <si>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</si>
  <si>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</si>
  <si>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</si>
  <si>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</si>
  <si>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</si>
  <si>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</si>
  <si>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</si>
  <si>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</si>
  <si>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</si>
  <si>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</si>
  <si>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</si>
  <si>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</si>
  <si>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</si>
  <si>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</si>
  <si>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</si>
  <si>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</si>
  <si>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</si>
  <si>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</si>
  <si>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</si>
  <si>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</si>
  <si>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</si>
  <si>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</si>
  <si>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</si>
  <si>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</si>
  <si>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</si>
  <si>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</si>
  <si>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</si>
  <si>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</si>
  <si>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</si>
  <si>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</si>
  <si>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</si>
  <si>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</si>
  <si>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</si>
  <si>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</si>
  <si>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</si>
  <si>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</si>
  <si>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</si>
  <si>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</si>
  <si>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</si>
  <si>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</si>
  <si>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</si>
  <si>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</si>
  <si>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</si>
  <si>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</si>
  <si>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</si>
  <si>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</si>
  <si>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</si>
  <si>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</si>
  <si>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</si>
  <si>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</si>
  <si>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</si>
  <si>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</si>
  <si>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</si>
  <si>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</si>
  <si>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</si>
  <si>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</si>
  <si>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</si>
  <si>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</si>
  <si>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</si>
  <si>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</si>
  <si>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</si>
  <si>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</si>
  <si>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</si>
  <si>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</si>
  <si>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</si>
  <si>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</si>
  <si>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</si>
  <si>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</si>
  <si>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</si>
  <si>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</si>
  <si>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</si>
  <si>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</si>
  <si>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</si>
  <si>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</si>
  <si>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</si>
  <si>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</si>
  <si>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</si>
  <si>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</si>
  <si>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</si>
  <si>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</si>
  <si>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</si>
  <si>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</si>
  <si>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</si>
  <si>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</si>
  <si>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</si>
  <si>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</si>
  <si>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</si>
  <si>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</si>
  <si>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</si>
  <si>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</si>
  <si>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</si>
  <si>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</si>
  <si>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</si>
  <si>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</si>
  <si>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</si>
  <si>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</si>
  <si>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</si>
  <si>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</si>
  <si>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</si>
  <si>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</si>
  <si>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</si>
  <si>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</si>
  <si>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</si>
  <si>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</si>
  <si>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</si>
  <si>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</si>
  <si>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</si>
  <si>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</si>
  <si>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</si>
  <si>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</si>
  <si>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</si>
  <si>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</si>
  <si>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</si>
  <si>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</si>
  <si>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</si>
  <si>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</si>
  <si>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</si>
  <si>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</si>
  <si>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</si>
  <si>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</si>
  <si>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</si>
  <si>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</si>
  <si>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</si>
  <si>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</si>
  <si>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</si>
  <si>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</si>
  <si>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</si>
  <si>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</si>
  <si>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</si>
  <si>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</si>
  <si>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</si>
  <si>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</si>
  <si>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</si>
  <si>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</si>
  <si>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</si>
  <si>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</si>
  <si>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</si>
  <si>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</si>
  <si>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</si>
  <si>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</si>
  <si>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</si>
  <si>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</si>
  <si>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</si>
  <si>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</si>
  <si>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</si>
  <si>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</si>
  <si>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</si>
  <si>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</si>
  <si>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</si>
  <si>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</si>
  <si>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</si>
  <si>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</si>
  <si>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</si>
  <si>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</si>
  <si>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</si>
  <si>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</si>
  <si>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</si>
  <si>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</si>
  <si>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</si>
  <si>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</si>
  <si>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</si>
  <si>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</si>
  <si>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</si>
  <si>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</si>
  <si>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</si>
  <si>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</si>
  <si>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</si>
  <si>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</si>
  <si>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</si>
  <si>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</si>
  <si>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</si>
  <si>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</si>
  <si>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</si>
  <si>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</si>
  <si>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</si>
  <si>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</si>
  <si>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</si>
  <si>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</si>
  <si>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</si>
  <si>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</si>
  <si>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</si>
  <si>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</si>
  <si>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</si>
  <si>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</si>
  <si>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</si>
  <si>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</si>
  <si>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</si>
  <si>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</si>
  <si>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</si>
  <si>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</si>
  <si>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</si>
  <si>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</si>
  <si>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</si>
  <si>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</si>
  <si>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</si>
  <si>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</si>
  <si>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</si>
  <si>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</si>
  <si>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</si>
  <si>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</si>
  <si>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</si>
  <si>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</si>
  <si>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</si>
  <si>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</si>
  <si>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</si>
  <si>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</si>
  <si>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</si>
  <si>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</si>
  <si>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</si>
  <si>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</si>
  <si>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</si>
  <si>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</si>
  <si>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</si>
  <si>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</si>
  <si>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</si>
  <si>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</si>
  <si>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</si>
  <si>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</si>
  <si>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</si>
  <si>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</si>
  <si>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</si>
  <si>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</si>
  <si>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</si>
  <si>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</si>
  <si>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</si>
  <si>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</si>
  <si>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</si>
  <si>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</si>
  <si>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</si>
  <si>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</si>
  <si>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</si>
  <si>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</si>
  <si>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</si>
  <si>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</si>
  <si>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</si>
  <si>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</si>
  <si>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</si>
  <si>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</si>
  <si>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</si>
  <si>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</si>
  <si>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</si>
  <si>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</si>
  <si>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</si>
  <si>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</si>
  <si>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</si>
  <si>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</si>
  <si>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</si>
  <si>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</si>
  <si>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</si>
  <si>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</si>
  <si>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</si>
  <si>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</si>
  <si>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</si>
  <si>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</si>
  <si>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</si>
  <si>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</si>
  <si>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</si>
  <si>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</si>
  <si>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</si>
  <si>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</si>
  <si>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</si>
  <si>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</si>
  <si>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</si>
  <si>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</si>
  <si>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</si>
  <si>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</si>
  <si>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</si>
  <si>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</si>
  <si>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</si>
  <si>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</si>
  <si>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</si>
  <si>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</si>
  <si>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</si>
  <si>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</si>
  <si>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</si>
  <si>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</si>
  <si>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</si>
  <si>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</si>
  <si>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</si>
  <si>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</si>
  <si>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</si>
  <si>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</si>
  <si>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</si>
  <si>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</si>
  <si>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</si>
  <si>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</si>
  <si>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</si>
  <si>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</si>
  <si>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</si>
  <si>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</si>
  <si>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</si>
  <si>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</si>
  <si>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</si>
  <si>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</si>
  <si>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</si>
  <si>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</si>
  <si>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</si>
  <si>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</si>
  <si>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</si>
  <si>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</si>
  <si>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</si>
  <si>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</si>
  <si>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</si>
  <si>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</si>
  <si>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</si>
  <si>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</si>
  <si>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</si>
  <si>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</si>
  <si>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</si>
  <si>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</si>
  <si>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</si>
  <si>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</si>
  <si>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</si>
  <si>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</si>
  <si>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</si>
  <si>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</si>
  <si>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</si>
  <si>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</si>
  <si>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</si>
  <si>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</si>
  <si>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</si>
  <si>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</si>
  <si>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</si>
  <si>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</si>
  <si>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</si>
  <si>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</si>
  <si>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</si>
  <si>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</si>
  <si>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</si>
  <si>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</si>
  <si>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</si>
  <si>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</si>
  <si>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</si>
  <si>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</si>
  <si>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</si>
  <si>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</si>
  <si>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</si>
  <si>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</si>
  <si>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</si>
  <si>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</si>
  <si>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</si>
  <si>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</si>
  <si>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</si>
  <si>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</si>
  <si>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</si>
  <si>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</si>
  <si>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</si>
  <si>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</si>
  <si>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</si>
  <si>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</si>
  <si>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</si>
  <si>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</si>
  <si>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</si>
  <si>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</si>
  <si>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</si>
  <si>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</si>
  <si>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</si>
  <si>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</si>
  <si>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</si>
  <si>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</si>
  <si>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</si>
  <si>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</si>
  <si>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</si>
  <si>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</si>
  <si>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</si>
  <si>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</si>
  <si>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</si>
  <si>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</si>
  <si>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</si>
  <si>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</si>
  <si>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</si>
  <si>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</si>
  <si>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</si>
  <si>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</si>
  <si>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</si>
  <si>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</si>
  <si>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</si>
  <si>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</si>
  <si>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</si>
  <si>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</si>
  <si>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</si>
  <si>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</si>
  <si>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</si>
  <si>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</si>
  <si>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</si>
  <si>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</si>
  <si>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</si>
  <si>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</si>
  <si>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</si>
  <si>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</si>
  <si>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</si>
  <si>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</si>
  <si>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</si>
  <si>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</si>
  <si>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</si>
  <si>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</si>
  <si>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</si>
  <si>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</si>
  <si>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</si>
  <si>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</si>
  <si>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</si>
  <si>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</si>
  <si>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</si>
  <si>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</si>
  <si>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</si>
  <si>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</si>
  <si>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</si>
  <si>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</si>
  <si>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</si>
  <si>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</si>
  <si>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</si>
  <si>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</si>
  <si>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</si>
  <si>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</si>
  <si>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</si>
  <si>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</si>
  <si>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</si>
  <si>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</si>
  <si>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</si>
  <si>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</si>
  <si>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</si>
  <si>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</si>
  <si>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</si>
  <si>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</si>
  <si>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</si>
  <si>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</si>
  <si>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</si>
  <si>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</si>
  <si>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</si>
  <si>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</si>
  <si>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</si>
  <si>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</si>
  <si>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</si>
  <si>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</si>
  <si>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</si>
  <si>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</si>
  <si>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</si>
  <si>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</si>
  <si>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</si>
  <si>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</si>
  <si>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</si>
  <si>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</si>
  <si>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</si>
  <si>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</si>
  <si>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</si>
  <si>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</si>
  <si>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</si>
  <si>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</si>
  <si>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</si>
  <si>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</si>
  <si>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</si>
  <si>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</si>
  <si>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</si>
  <si>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</si>
  <si>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</si>
  <si>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</si>
  <si>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</si>
  <si>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</si>
  <si>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</si>
  <si>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</si>
  <si>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</si>
  <si>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</si>
  <si>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</si>
  <si>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</si>
  <si>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</si>
  <si>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</si>
  <si>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</si>
  <si>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</si>
  <si>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</si>
  <si>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</si>
  <si>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</si>
  <si>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</si>
  <si>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</si>
  <si>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</si>
  <si>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</si>
  <si>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</si>
  <si>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</si>
  <si>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</si>
  <si>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</si>
  <si>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</si>
  <si>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</si>
  <si>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</si>
  <si>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</si>
  <si>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</si>
  <si>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</si>
  <si>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</si>
  <si>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</si>
  <si>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</si>
  <si>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</si>
  <si>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</si>
  <si>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</si>
  <si>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</si>
  <si>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</si>
  <si>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</si>
  <si>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</si>
  <si>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</si>
  <si>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</si>
  <si>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</si>
  <si>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</si>
  <si>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</si>
  <si>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</si>
  <si>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</si>
  <si>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</si>
  <si>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</si>
  <si>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</si>
  <si>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</si>
  <si>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</si>
  <si>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</si>
  <si>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</si>
  <si>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</si>
  <si>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</si>
  <si>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</si>
  <si>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</si>
  <si>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</si>
  <si>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</si>
  <si>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</si>
  <si>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</si>
  <si>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</si>
  <si>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</si>
  <si>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</si>
  <si>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</si>
  <si>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</si>
  <si>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</si>
  <si>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</si>
  <si>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</si>
  <si>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</si>
  <si>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</si>
  <si>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</si>
  <si>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</si>
  <si>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</si>
  <si>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</si>
  <si>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</si>
  <si>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</si>
  <si>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</si>
  <si>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</si>
  <si>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</si>
  <si>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</si>
  <si>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</si>
  <si>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</si>
  <si>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</si>
  <si>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</si>
  <si>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</si>
  <si>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</si>
  <si>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</si>
  <si>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</si>
  <si>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</si>
  <si>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</si>
  <si>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</si>
  <si>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</si>
  <si>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</si>
  <si>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</si>
  <si>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</si>
  <si>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</si>
  <si>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</si>
  <si>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</si>
  <si>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</si>
  <si>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</si>
  <si>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</si>
  <si>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</si>
  <si>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</si>
  <si>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</si>
  <si>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Абат Ибрагим</t>
  </si>
  <si>
    <t>Арыстан Абрахман</t>
  </si>
  <si>
    <t>Асланқызы Раяна</t>
  </si>
  <si>
    <t>Алибекова Аниса</t>
  </si>
  <si>
    <t>Әлібек Айлин</t>
  </si>
  <si>
    <t>Балмаш Хамза</t>
  </si>
  <si>
    <t>Балмашев Баязит</t>
  </si>
  <si>
    <t>Ғани Мухаммед</t>
  </si>
  <si>
    <t>Есенгелді Мәулен</t>
  </si>
  <si>
    <t>Ибрагим Алихан</t>
  </si>
  <si>
    <t>Қуантаев Арстан</t>
  </si>
  <si>
    <t>Сержан Сәруар</t>
  </si>
  <si>
    <t>Сағынтаева Милана</t>
  </si>
  <si>
    <t>Самат Хақназар</t>
  </si>
  <si>
    <t>Қайырлы Абдулазим</t>
  </si>
  <si>
    <t>Құлбатыр Нұр-Әли</t>
  </si>
  <si>
    <t>Сайын Салих</t>
  </si>
  <si>
    <t>Шортанбаева Регина</t>
  </si>
  <si>
    <t>Азамат Әбілмансұр</t>
  </si>
  <si>
    <t>Асқар Муслим</t>
  </si>
  <si>
    <t>Талдыбай Орнат</t>
  </si>
  <si>
    <t>Мұрат Айзере Нұрлыбекқызы</t>
  </si>
  <si>
    <t>Мұрат Айзере Айдарқызы</t>
  </si>
  <si>
    <t>Дене тәрбиесі</t>
  </si>
  <si>
    <t>Тіл дамыту</t>
  </si>
  <si>
    <t>Қоршаған әлеммен танысу</t>
  </si>
  <si>
    <t>Көркемәдебиет</t>
  </si>
  <si>
    <t>Мырзабаева Аянат</t>
  </si>
  <si>
    <t>Оқу жылы:2025-2026                           Топ:"Еркемай"                             Өткізу кезеңі: аралық                                    Өткізу мерзімі: 10 қаңтар</t>
  </si>
  <si>
    <t>Еркінғали Зере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</si>
</sst>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workbookViewId="0">
      <selection activeCell="G21" sqref="G21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83" t="s">
        <v>835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2" t="s">
        <v>1377</v>
      </c>
      <c r="DN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97" t="s">
        <v>0</v>
      </c>
      <c r="B4" s="97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6" t="s">
        <v>2</v>
      </c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73" t="s">
        <v>88</v>
      </c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96" t="s">
        <v>115</v>
      </c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86" t="s">
        <v>115</v>
      </c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72" t="s">
        <v>138</v>
      </c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</row>
    <row r="5" spans="1:254" ht="15" customHeight="1" x14ac:dyDescent="0.3">
      <c r="A5" s="98"/>
      <c r="B5" s="98"/>
      <c r="C5" s="63" t="s">
        <v>58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 t="s">
        <v>56</v>
      </c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 t="s">
        <v>3</v>
      </c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 t="s">
        <v>89</v>
      </c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4" t="s">
        <v>116</v>
      </c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 t="s">
        <v>117</v>
      </c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99999999999999" hidden="1" customHeight="1" x14ac:dyDescent="0.3">
      <c r="A6" s="98"/>
      <c r="B6" s="98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98"/>
      <c r="B7" s="98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98"/>
      <c r="B8" s="98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98"/>
      <c r="B9" s="98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98"/>
      <c r="B10" s="98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98"/>
      <c r="B11" s="98"/>
      <c r="C11" s="63" t="s">
        <v>22</v>
      </c>
      <c r="D11" s="63" t="s">
        <v>5</v>
      </c>
      <c r="E11" s="63" t="s">
        <v>6</v>
      </c>
      <c r="F11" s="63" t="s">
        <v>26</v>
      </c>
      <c r="G11" s="63" t="s">
        <v>7</v>
      </c>
      <c r="H11" s="63" t="s">
        <v>8</v>
      </c>
      <c r="I11" s="63" t="s">
        <v>23</v>
      </c>
      <c r="J11" s="63" t="s">
        <v>9</v>
      </c>
      <c r="K11" s="63" t="s">
        <v>10</v>
      </c>
      <c r="L11" s="63" t="s">
        <v>28</v>
      </c>
      <c r="M11" s="63" t="s">
        <v>6</v>
      </c>
      <c r="N11" s="63" t="s">
        <v>12</v>
      </c>
      <c r="O11" s="63" t="s">
        <v>24</v>
      </c>
      <c r="P11" s="63" t="s">
        <v>10</v>
      </c>
      <c r="Q11" s="63" t="s">
        <v>13</v>
      </c>
      <c r="R11" s="63" t="s">
        <v>25</v>
      </c>
      <c r="S11" s="63" t="s">
        <v>12</v>
      </c>
      <c r="T11" s="63" t="s">
        <v>7</v>
      </c>
      <c r="U11" s="63" t="s">
        <v>36</v>
      </c>
      <c r="V11" s="63" t="s">
        <v>14</v>
      </c>
      <c r="W11" s="63" t="s">
        <v>9</v>
      </c>
      <c r="X11" s="63" t="s">
        <v>44</v>
      </c>
      <c r="Y11" s="63"/>
      <c r="Z11" s="63"/>
      <c r="AA11" s="63" t="s">
        <v>45</v>
      </c>
      <c r="AB11" s="63"/>
      <c r="AC11" s="63"/>
      <c r="AD11" s="63" t="s">
        <v>46</v>
      </c>
      <c r="AE11" s="63"/>
      <c r="AF11" s="63"/>
      <c r="AG11" s="63" t="s">
        <v>47</v>
      </c>
      <c r="AH11" s="63"/>
      <c r="AI11" s="63"/>
      <c r="AJ11" s="63" t="s">
        <v>48</v>
      </c>
      <c r="AK11" s="63"/>
      <c r="AL11" s="63"/>
      <c r="AM11" s="63" t="s">
        <v>49</v>
      </c>
      <c r="AN11" s="63"/>
      <c r="AO11" s="63"/>
      <c r="AP11" s="65" t="s">
        <v>50</v>
      </c>
      <c r="AQ11" s="65"/>
      <c r="AR11" s="65"/>
      <c r="AS11" s="63" t="s">
        <v>51</v>
      </c>
      <c r="AT11" s="63"/>
      <c r="AU11" s="63"/>
      <c r="AV11" s="63" t="s">
        <v>52</v>
      </c>
      <c r="AW11" s="63"/>
      <c r="AX11" s="63"/>
      <c r="AY11" s="63" t="s">
        <v>53</v>
      </c>
      <c r="AZ11" s="63"/>
      <c r="BA11" s="63"/>
      <c r="BB11" s="63" t="s">
        <v>54</v>
      </c>
      <c r="BC11" s="63"/>
      <c r="BD11" s="63"/>
      <c r="BE11" s="63" t="s">
        <v>55</v>
      </c>
      <c r="BF11" s="63"/>
      <c r="BG11" s="63"/>
      <c r="BH11" s="65" t="s">
        <v>90</v>
      </c>
      <c r="BI11" s="65"/>
      <c r="BJ11" s="65"/>
      <c r="BK11" s="65" t="s">
        <v>91</v>
      </c>
      <c r="BL11" s="65"/>
      <c r="BM11" s="65"/>
      <c r="BN11" s="65" t="s">
        <v>92</v>
      </c>
      <c r="BO11" s="65"/>
      <c r="BP11" s="65"/>
      <c r="BQ11" s="65" t="s">
        <v>93</v>
      </c>
      <c r="BR11" s="65"/>
      <c r="BS11" s="65"/>
      <c r="BT11" s="65" t="s">
        <v>94</v>
      </c>
      <c r="BU11" s="65"/>
      <c r="BV11" s="65"/>
      <c r="BW11" s="65" t="s">
        <v>105</v>
      </c>
      <c r="BX11" s="65"/>
      <c r="BY11" s="65"/>
      <c r="BZ11" s="65" t="s">
        <v>106</v>
      </c>
      <c r="CA11" s="65"/>
      <c r="CB11" s="65"/>
      <c r="CC11" s="65" t="s">
        <v>107</v>
      </c>
      <c r="CD11" s="65"/>
      <c r="CE11" s="65"/>
      <c r="CF11" s="65" t="s">
        <v>108</v>
      </c>
      <c r="CG11" s="65"/>
      <c r="CH11" s="65"/>
      <c r="CI11" s="65" t="s">
        <v>109</v>
      </c>
      <c r="CJ11" s="65"/>
      <c r="CK11" s="65"/>
      <c r="CL11" s="65" t="s">
        <v>110</v>
      </c>
      <c r="CM11" s="65"/>
      <c r="CN11" s="65"/>
      <c r="CO11" s="65" t="s">
        <v>111</v>
      </c>
      <c r="CP11" s="65"/>
      <c r="CQ11" s="65"/>
      <c r="CR11" s="65" t="s">
        <v>112</v>
      </c>
      <c r="CS11" s="65"/>
      <c r="CT11" s="65"/>
      <c r="CU11" s="65" t="s">
        <v>113</v>
      </c>
      <c r="CV11" s="65"/>
      <c r="CW11" s="65"/>
      <c r="CX11" s="65" t="s">
        <v>114</v>
      </c>
      <c r="CY11" s="65"/>
      <c r="CZ11" s="65"/>
      <c r="DA11" s="65" t="s">
        <v>140</v>
      </c>
      <c r="DB11" s="65"/>
      <c r="DC11" s="65"/>
      <c r="DD11" s="65" t="s">
        <v>141</v>
      </c>
      <c r="DE11" s="65"/>
      <c r="DF11" s="65"/>
      <c r="DG11" s="65" t="s">
        <v>142</v>
      </c>
      <c r="DH11" s="65"/>
      <c r="DI11" s="65"/>
      <c r="DJ11" s="65" t="s">
        <v>143</v>
      </c>
      <c r="DK11" s="65"/>
      <c r="DL11" s="65"/>
      <c r="DM11" s="65" t="s">
        <v>144</v>
      </c>
      <c r="DN11" s="65"/>
      <c r="DO11" s="65"/>
    </row>
    <row r="12" spans="1:254" ht="60" customHeight="1" x14ac:dyDescent="0.3">
      <c r="A12" s="98"/>
      <c r="B12" s="98"/>
      <c r="C12" s="66" t="s">
        <v>843</v>
      </c>
      <c r="D12" s="66"/>
      <c r="E12" s="66"/>
      <c r="F12" s="66" t="s">
        <v>1336</v>
      </c>
      <c r="G12" s="66"/>
      <c r="H12" s="66"/>
      <c r="I12" s="66" t="s">
        <v>29</v>
      </c>
      <c r="J12" s="66"/>
      <c r="K12" s="66"/>
      <c r="L12" s="66" t="s">
        <v>37</v>
      </c>
      <c r="M12" s="66"/>
      <c r="N12" s="66"/>
      <c r="O12" s="66" t="s">
        <v>39</v>
      </c>
      <c r="P12" s="66"/>
      <c r="Q12" s="66"/>
      <c r="R12" s="66" t="s">
        <v>40</v>
      </c>
      <c r="S12" s="66"/>
      <c r="T12" s="66"/>
      <c r="U12" s="66" t="s">
        <v>43</v>
      </c>
      <c r="V12" s="66"/>
      <c r="W12" s="66"/>
      <c r="X12" s="66" t="s">
        <v>848</v>
      </c>
      <c r="Y12" s="66"/>
      <c r="Z12" s="66"/>
      <c r="AA12" s="66" t="s">
        <v>850</v>
      </c>
      <c r="AB12" s="66"/>
      <c r="AC12" s="66"/>
      <c r="AD12" s="66" t="s">
        <v>852</v>
      </c>
      <c r="AE12" s="66"/>
      <c r="AF12" s="66"/>
      <c r="AG12" s="66" t="s">
        <v>854</v>
      </c>
      <c r="AH12" s="66"/>
      <c r="AI12" s="66"/>
      <c r="AJ12" s="66" t="s">
        <v>856</v>
      </c>
      <c r="AK12" s="66"/>
      <c r="AL12" s="66"/>
      <c r="AM12" s="66" t="s">
        <v>860</v>
      </c>
      <c r="AN12" s="66"/>
      <c r="AO12" s="66"/>
      <c r="AP12" s="66" t="s">
        <v>861</v>
      </c>
      <c r="AQ12" s="66"/>
      <c r="AR12" s="66"/>
      <c r="AS12" s="66" t="s">
        <v>863</v>
      </c>
      <c r="AT12" s="66"/>
      <c r="AU12" s="66"/>
      <c r="AV12" s="66" t="s">
        <v>864</v>
      </c>
      <c r="AW12" s="66"/>
      <c r="AX12" s="66"/>
      <c r="AY12" s="66" t="s">
        <v>867</v>
      </c>
      <c r="AZ12" s="66"/>
      <c r="BA12" s="66"/>
      <c r="BB12" s="66" t="s">
        <v>868</v>
      </c>
      <c r="BC12" s="66"/>
      <c r="BD12" s="66"/>
      <c r="BE12" s="66" t="s">
        <v>871</v>
      </c>
      <c r="BF12" s="66"/>
      <c r="BG12" s="66"/>
      <c r="BH12" s="66" t="s">
        <v>872</v>
      </c>
      <c r="BI12" s="66"/>
      <c r="BJ12" s="66"/>
      <c r="BK12" s="66" t="s">
        <v>876</v>
      </c>
      <c r="BL12" s="66"/>
      <c r="BM12" s="66"/>
      <c r="BN12" s="66" t="s">
        <v>875</v>
      </c>
      <c r="BO12" s="66"/>
      <c r="BP12" s="66"/>
      <c r="BQ12" s="66" t="s">
        <v>877</v>
      </c>
      <c r="BR12" s="66"/>
      <c r="BS12" s="66"/>
      <c r="BT12" s="66" t="s">
        <v>878</v>
      </c>
      <c r="BU12" s="66"/>
      <c r="BV12" s="66"/>
      <c r="BW12" s="66" t="s">
        <v>880</v>
      </c>
      <c r="BX12" s="66"/>
      <c r="BY12" s="66"/>
      <c r="BZ12" s="66" t="s">
        <v>882</v>
      </c>
      <c r="CA12" s="66"/>
      <c r="CB12" s="66"/>
      <c r="CC12" s="66" t="s">
        <v>883</v>
      </c>
      <c r="CD12" s="66"/>
      <c r="CE12" s="66"/>
      <c r="CF12" s="66" t="s">
        <v>884</v>
      </c>
      <c r="CG12" s="66"/>
      <c r="CH12" s="66"/>
      <c r="CI12" s="66" t="s">
        <v>886</v>
      </c>
      <c r="CJ12" s="66"/>
      <c r="CK12" s="66"/>
      <c r="CL12" s="66" t="s">
        <v>126</v>
      </c>
      <c r="CM12" s="66"/>
      <c r="CN12" s="66"/>
      <c r="CO12" s="66" t="s">
        <v>128</v>
      </c>
      <c r="CP12" s="66"/>
      <c r="CQ12" s="66"/>
      <c r="CR12" s="66" t="s">
        <v>887</v>
      </c>
      <c r="CS12" s="66"/>
      <c r="CT12" s="66"/>
      <c r="CU12" s="66" t="s">
        <v>133</v>
      </c>
      <c r="CV12" s="66"/>
      <c r="CW12" s="66"/>
      <c r="CX12" s="66" t="s">
        <v>888</v>
      </c>
      <c r="CY12" s="66"/>
      <c r="CZ12" s="66"/>
      <c r="DA12" s="66" t="s">
        <v>889</v>
      </c>
      <c r="DB12" s="66"/>
      <c r="DC12" s="66"/>
      <c r="DD12" s="66" t="s">
        <v>893</v>
      </c>
      <c r="DE12" s="66"/>
      <c r="DF12" s="66"/>
      <c r="DG12" s="66" t="s">
        <v>895</v>
      </c>
      <c r="DH12" s="66"/>
      <c r="DI12" s="66"/>
      <c r="DJ12" s="66" t="s">
        <v>897</v>
      </c>
      <c r="DK12" s="66"/>
      <c r="DL12" s="66"/>
      <c r="DM12" s="66" t="s">
        <v>899</v>
      </c>
      <c r="DN12" s="66"/>
      <c r="DO12" s="66"/>
    </row>
    <row r="13" spans="1:254" ht="111.75" customHeight="1" x14ac:dyDescent="0.3">
      <c r="A13" s="99"/>
      <c r="B13" s="99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844</v>
      </c>
      <c r="I13" s="58" t="s">
        <v>30</v>
      </c>
      <c r="J13" s="58" t="s">
        <v>845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846</v>
      </c>
      <c r="W13" s="58" t="s">
        <v>847</v>
      </c>
      <c r="X13" s="58" t="s">
        <v>72</v>
      </c>
      <c r="Y13" s="58" t="s">
        <v>59</v>
      </c>
      <c r="Z13" s="58" t="s">
        <v>849</v>
      </c>
      <c r="AA13" s="58" t="s">
        <v>851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853</v>
      </c>
      <c r="AG13" s="58" t="s">
        <v>855</v>
      </c>
      <c r="AH13" s="58" t="s">
        <v>66</v>
      </c>
      <c r="AI13" s="58" t="s">
        <v>67</v>
      </c>
      <c r="AJ13" s="58" t="s">
        <v>857</v>
      </c>
      <c r="AK13" s="58" t="s">
        <v>858</v>
      </c>
      <c r="AL13" s="58" t="s">
        <v>859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862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865</v>
      </c>
      <c r="AX13" s="58" t="s">
        <v>866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869</v>
      </c>
      <c r="BD13" s="58" t="s">
        <v>870</v>
      </c>
      <c r="BE13" s="58" t="s">
        <v>80</v>
      </c>
      <c r="BF13" s="58" t="s">
        <v>81</v>
      </c>
      <c r="BG13" s="58" t="s">
        <v>82</v>
      </c>
      <c r="BH13" s="58" t="s">
        <v>873</v>
      </c>
      <c r="BI13" s="58" t="s">
        <v>103</v>
      </c>
      <c r="BJ13" s="58" t="s">
        <v>192</v>
      </c>
      <c r="BK13" s="58" t="s">
        <v>874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1320</v>
      </c>
      <c r="BS13" s="58" t="s">
        <v>1321</v>
      </c>
      <c r="BT13" s="58" t="s">
        <v>95</v>
      </c>
      <c r="BU13" s="58" t="s">
        <v>879</v>
      </c>
      <c r="BV13" s="58" t="s">
        <v>104</v>
      </c>
      <c r="BW13" s="58" t="s">
        <v>27</v>
      </c>
      <c r="BX13" s="58" t="s">
        <v>34</v>
      </c>
      <c r="BY13" s="58" t="s">
        <v>881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885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890</v>
      </c>
      <c r="DB13" s="58" t="s">
        <v>891</v>
      </c>
      <c r="DC13" s="58" t="s">
        <v>892</v>
      </c>
      <c r="DD13" s="58" t="s">
        <v>33</v>
      </c>
      <c r="DE13" s="58" t="s">
        <v>34</v>
      </c>
      <c r="DF13" s="58" t="s">
        <v>894</v>
      </c>
      <c r="DG13" s="58" t="s">
        <v>145</v>
      </c>
      <c r="DH13" s="58" t="s">
        <v>896</v>
      </c>
      <c r="DI13" s="58" t="s">
        <v>146</v>
      </c>
      <c r="DJ13" s="58" t="s">
        <v>898</v>
      </c>
      <c r="DK13" s="58" t="s">
        <v>149</v>
      </c>
      <c r="DL13" s="58" t="s">
        <v>150</v>
      </c>
      <c r="DM13" s="58" t="s">
        <v>152</v>
      </c>
      <c r="DN13" s="58" t="s">
        <v>900</v>
      </c>
      <c r="DO13" s="58" t="s">
        <v>901</v>
      </c>
    </row>
    <row r="14" spans="1:254" ht="15.6" x14ac:dyDescent="0.3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6" x14ac:dyDescent="0.3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67" t="s">
        <v>805</v>
      </c>
      <c r="B39" s="68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">
      <c r="A40" s="69" t="s">
        <v>839</v>
      </c>
      <c r="B40" s="70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">
      <c r="B41" s="11"/>
      <c r="C41" s="12"/>
      <c r="T41" s="11"/>
    </row>
    <row r="42" spans="1:254" x14ac:dyDescent="0.3">
      <c r="B42" s="87" t="s">
        <v>811</v>
      </c>
      <c r="C42" s="88"/>
      <c r="D42" s="88"/>
      <c r="E42" s="89"/>
      <c r="F42" s="27"/>
      <c r="G42" s="27"/>
      <c r="T42" s="11"/>
    </row>
    <row r="43" spans="1:254" x14ac:dyDescent="0.3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">
      <c r="B47" s="28"/>
      <c r="D47" s="90" t="s">
        <v>56</v>
      </c>
      <c r="E47" s="91"/>
      <c r="F47" s="92" t="s">
        <v>3</v>
      </c>
      <c r="G47" s="93"/>
    </row>
    <row r="48" spans="1:254" ht="15" customHeight="1" x14ac:dyDescent="0.3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">
      <c r="B56" s="28"/>
      <c r="C56" s="32"/>
      <c r="D56" s="90" t="s">
        <v>116</v>
      </c>
      <c r="E56" s="91"/>
      <c r="F56" s="94" t="s">
        <v>117</v>
      </c>
      <c r="G56" s="95"/>
    </row>
    <row r="57" spans="2:7" x14ac:dyDescent="0.3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C14" sqref="C14:DR14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3" t="s">
        <v>836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7"/>
      <c r="P2" s="7"/>
      <c r="Q2" s="7"/>
      <c r="R2" s="7"/>
      <c r="S2" s="7"/>
      <c r="T2" s="7"/>
      <c r="U2" s="7"/>
      <c r="V2" s="7"/>
      <c r="DP2" s="82" t="s">
        <v>1377</v>
      </c>
      <c r="DQ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84" t="s">
        <v>0</v>
      </c>
      <c r="B5" s="84" t="s">
        <v>1</v>
      </c>
      <c r="C5" s="85" t="s">
        <v>57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6" t="s">
        <v>2</v>
      </c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73" t="s">
        <v>88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 t="s">
        <v>115</v>
      </c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2" t="s">
        <v>138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</row>
    <row r="6" spans="1:254" ht="15.75" customHeight="1" x14ac:dyDescent="0.3">
      <c r="A6" s="84"/>
      <c r="B6" s="84"/>
      <c r="C6" s="63" t="s">
        <v>58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 t="s">
        <v>56</v>
      </c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 t="s">
        <v>3</v>
      </c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 t="s">
        <v>89</v>
      </c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 t="s">
        <v>159</v>
      </c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 t="s">
        <v>116</v>
      </c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4" t="s">
        <v>174</v>
      </c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 t="s">
        <v>186</v>
      </c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 t="s">
        <v>117</v>
      </c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3">
      <c r="A7" s="84"/>
      <c r="B7" s="84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84"/>
      <c r="B8" s="84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84"/>
      <c r="B9" s="84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84"/>
      <c r="B10" s="84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84"/>
      <c r="B11" s="84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84"/>
      <c r="B12" s="84"/>
      <c r="C12" s="63" t="s">
        <v>155</v>
      </c>
      <c r="D12" s="63" t="s">
        <v>5</v>
      </c>
      <c r="E12" s="63" t="s">
        <v>6</v>
      </c>
      <c r="F12" s="63" t="s">
        <v>156</v>
      </c>
      <c r="G12" s="63" t="s">
        <v>7</v>
      </c>
      <c r="H12" s="63" t="s">
        <v>8</v>
      </c>
      <c r="I12" s="63" t="s">
        <v>157</v>
      </c>
      <c r="J12" s="63" t="s">
        <v>9</v>
      </c>
      <c r="K12" s="63" t="s">
        <v>10</v>
      </c>
      <c r="L12" s="63" t="s">
        <v>158</v>
      </c>
      <c r="M12" s="63" t="s">
        <v>9</v>
      </c>
      <c r="N12" s="63" t="s">
        <v>10</v>
      </c>
      <c r="O12" s="63" t="s">
        <v>172</v>
      </c>
      <c r="P12" s="63"/>
      <c r="Q12" s="63"/>
      <c r="R12" s="63" t="s">
        <v>5</v>
      </c>
      <c r="S12" s="63"/>
      <c r="T12" s="63"/>
      <c r="U12" s="63" t="s">
        <v>173</v>
      </c>
      <c r="V12" s="63"/>
      <c r="W12" s="63"/>
      <c r="X12" s="63" t="s">
        <v>12</v>
      </c>
      <c r="Y12" s="63"/>
      <c r="Z12" s="63"/>
      <c r="AA12" s="63" t="s">
        <v>7</v>
      </c>
      <c r="AB12" s="63"/>
      <c r="AC12" s="63"/>
      <c r="AD12" s="63" t="s">
        <v>8</v>
      </c>
      <c r="AE12" s="63"/>
      <c r="AF12" s="63"/>
      <c r="AG12" s="65" t="s">
        <v>14</v>
      </c>
      <c r="AH12" s="65"/>
      <c r="AI12" s="65"/>
      <c r="AJ12" s="63" t="s">
        <v>9</v>
      </c>
      <c r="AK12" s="63"/>
      <c r="AL12" s="63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3">
      <c r="A13" s="84"/>
      <c r="B13" s="84"/>
      <c r="C13" s="66" t="s">
        <v>902</v>
      </c>
      <c r="D13" s="66"/>
      <c r="E13" s="66"/>
      <c r="F13" s="66" t="s">
        <v>906</v>
      </c>
      <c r="G13" s="66"/>
      <c r="H13" s="66"/>
      <c r="I13" s="66" t="s">
        <v>907</v>
      </c>
      <c r="J13" s="66"/>
      <c r="K13" s="66"/>
      <c r="L13" s="66" t="s">
        <v>908</v>
      </c>
      <c r="M13" s="66"/>
      <c r="N13" s="66"/>
      <c r="O13" s="66" t="s">
        <v>202</v>
      </c>
      <c r="P13" s="66"/>
      <c r="Q13" s="66"/>
      <c r="R13" s="66" t="s">
        <v>204</v>
      </c>
      <c r="S13" s="66"/>
      <c r="T13" s="66"/>
      <c r="U13" s="66" t="s">
        <v>910</v>
      </c>
      <c r="V13" s="66"/>
      <c r="W13" s="66"/>
      <c r="X13" s="66" t="s">
        <v>911</v>
      </c>
      <c r="Y13" s="66"/>
      <c r="Z13" s="66"/>
      <c r="AA13" s="66" t="s">
        <v>912</v>
      </c>
      <c r="AB13" s="66"/>
      <c r="AC13" s="66"/>
      <c r="AD13" s="66" t="s">
        <v>914</v>
      </c>
      <c r="AE13" s="66"/>
      <c r="AF13" s="66"/>
      <c r="AG13" s="66" t="s">
        <v>916</v>
      </c>
      <c r="AH13" s="66"/>
      <c r="AI13" s="66"/>
      <c r="AJ13" s="66" t="s">
        <v>1322</v>
      </c>
      <c r="AK13" s="66"/>
      <c r="AL13" s="66"/>
      <c r="AM13" s="66" t="s">
        <v>921</v>
      </c>
      <c r="AN13" s="66"/>
      <c r="AO13" s="66"/>
      <c r="AP13" s="66" t="s">
        <v>922</v>
      </c>
      <c r="AQ13" s="66"/>
      <c r="AR13" s="66"/>
      <c r="AS13" s="66" t="s">
        <v>923</v>
      </c>
      <c r="AT13" s="66"/>
      <c r="AU13" s="66"/>
      <c r="AV13" s="66" t="s">
        <v>924</v>
      </c>
      <c r="AW13" s="66"/>
      <c r="AX13" s="66"/>
      <c r="AY13" s="66" t="s">
        <v>926</v>
      </c>
      <c r="AZ13" s="66"/>
      <c r="BA13" s="66"/>
      <c r="BB13" s="66" t="s">
        <v>927</v>
      </c>
      <c r="BC13" s="66"/>
      <c r="BD13" s="66"/>
      <c r="BE13" s="66" t="s">
        <v>928</v>
      </c>
      <c r="BF13" s="66"/>
      <c r="BG13" s="66"/>
      <c r="BH13" s="66" t="s">
        <v>929</v>
      </c>
      <c r="BI13" s="66"/>
      <c r="BJ13" s="66"/>
      <c r="BK13" s="66" t="s">
        <v>930</v>
      </c>
      <c r="BL13" s="66"/>
      <c r="BM13" s="66"/>
      <c r="BN13" s="66" t="s">
        <v>932</v>
      </c>
      <c r="BO13" s="66"/>
      <c r="BP13" s="66"/>
      <c r="BQ13" s="66" t="s">
        <v>933</v>
      </c>
      <c r="BR13" s="66"/>
      <c r="BS13" s="66"/>
      <c r="BT13" s="66" t="s">
        <v>935</v>
      </c>
      <c r="BU13" s="66"/>
      <c r="BV13" s="66"/>
      <c r="BW13" s="66" t="s">
        <v>937</v>
      </c>
      <c r="BX13" s="66"/>
      <c r="BY13" s="66"/>
      <c r="BZ13" s="66" t="s">
        <v>938</v>
      </c>
      <c r="CA13" s="66"/>
      <c r="CB13" s="66"/>
      <c r="CC13" s="66" t="s">
        <v>942</v>
      </c>
      <c r="CD13" s="66"/>
      <c r="CE13" s="66"/>
      <c r="CF13" s="66" t="s">
        <v>945</v>
      </c>
      <c r="CG13" s="66"/>
      <c r="CH13" s="66"/>
      <c r="CI13" s="66" t="s">
        <v>946</v>
      </c>
      <c r="CJ13" s="66"/>
      <c r="CK13" s="66"/>
      <c r="CL13" s="66" t="s">
        <v>947</v>
      </c>
      <c r="CM13" s="66"/>
      <c r="CN13" s="66"/>
      <c r="CO13" s="66" t="s">
        <v>948</v>
      </c>
      <c r="CP13" s="66"/>
      <c r="CQ13" s="66"/>
      <c r="CR13" s="66" t="s">
        <v>950</v>
      </c>
      <c r="CS13" s="66"/>
      <c r="CT13" s="66"/>
      <c r="CU13" s="66" t="s">
        <v>951</v>
      </c>
      <c r="CV13" s="66"/>
      <c r="CW13" s="66"/>
      <c r="CX13" s="66" t="s">
        <v>952</v>
      </c>
      <c r="CY13" s="66"/>
      <c r="CZ13" s="66"/>
      <c r="DA13" s="66" t="s">
        <v>953</v>
      </c>
      <c r="DB13" s="66"/>
      <c r="DC13" s="66"/>
      <c r="DD13" s="66" t="s">
        <v>954</v>
      </c>
      <c r="DE13" s="66"/>
      <c r="DF13" s="66"/>
      <c r="DG13" s="66" t="s">
        <v>955</v>
      </c>
      <c r="DH13" s="66"/>
      <c r="DI13" s="66"/>
      <c r="DJ13" s="66" t="s">
        <v>957</v>
      </c>
      <c r="DK13" s="66"/>
      <c r="DL13" s="66"/>
      <c r="DM13" s="66" t="s">
        <v>958</v>
      </c>
      <c r="DN13" s="66"/>
      <c r="DO13" s="66"/>
      <c r="DP13" s="66" t="s">
        <v>959</v>
      </c>
      <c r="DQ13" s="66"/>
      <c r="DR13" s="66"/>
    </row>
    <row r="14" spans="1:254" ht="83.25" customHeight="1" x14ac:dyDescent="0.3">
      <c r="A14" s="84"/>
      <c r="B14" s="84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913</v>
      </c>
      <c r="AC14" s="58" t="s">
        <v>909</v>
      </c>
      <c r="AD14" s="58" t="s">
        <v>218</v>
      </c>
      <c r="AE14" s="58" t="s">
        <v>427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216</v>
      </c>
      <c r="AK14" s="58" t="s">
        <v>920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925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931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845</v>
      </c>
      <c r="BS14" s="58" t="s">
        <v>219</v>
      </c>
      <c r="BT14" s="58" t="s">
        <v>936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949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67" t="s">
        <v>278</v>
      </c>
      <c r="B40" s="6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69" t="s">
        <v>840</v>
      </c>
      <c r="B41" s="70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87" t="s">
        <v>811</v>
      </c>
      <c r="C43" s="88"/>
      <c r="D43" s="88"/>
      <c r="E43" s="89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80" t="s">
        <v>56</v>
      </c>
      <c r="E48" s="81"/>
      <c r="F48" s="76" t="s">
        <v>3</v>
      </c>
      <c r="G48" s="77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80" t="s">
        <v>159</v>
      </c>
      <c r="E57" s="81"/>
      <c r="F57" s="80" t="s">
        <v>116</v>
      </c>
      <c r="G57" s="81"/>
      <c r="H57" s="78" t="s">
        <v>174</v>
      </c>
      <c r="I57" s="79"/>
      <c r="J57" s="72" t="s">
        <v>186</v>
      </c>
      <c r="K57" s="72"/>
      <c r="L57" s="72" t="s">
        <v>117</v>
      </c>
      <c r="M57" s="72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14" workbookViewId="0">
      <selection activeCell="C13" sqref="C13:FK13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3" t="s">
        <v>837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7"/>
      <c r="S2" s="7"/>
      <c r="T2" s="7"/>
      <c r="U2" s="7"/>
      <c r="V2" s="7"/>
      <c r="FI2" s="82" t="s">
        <v>1377</v>
      </c>
      <c r="FJ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100" t="s">
        <v>2</v>
      </c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2"/>
      <c r="BK4" s="73" t="s">
        <v>88</v>
      </c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60" t="s">
        <v>115</v>
      </c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2"/>
      <c r="EW4" s="72" t="s">
        <v>138</v>
      </c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</row>
    <row r="5" spans="1:254" ht="15.75" customHeight="1" x14ac:dyDescent="0.3">
      <c r="A5" s="84"/>
      <c r="B5" s="84"/>
      <c r="C5" s="63" t="s">
        <v>58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 t="s">
        <v>56</v>
      </c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3" t="s">
        <v>332</v>
      </c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 t="s">
        <v>159</v>
      </c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4" t="s">
        <v>1019</v>
      </c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 t="s">
        <v>174</v>
      </c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103" t="s">
        <v>186</v>
      </c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64" t="s">
        <v>117</v>
      </c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6" hidden="1" x14ac:dyDescent="0.3">
      <c r="A6" s="84"/>
      <c r="B6" s="84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84"/>
      <c r="B7" s="84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84"/>
      <c r="B8" s="84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84"/>
      <c r="B9" s="84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84"/>
      <c r="B10" s="84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84"/>
      <c r="B11" s="84"/>
      <c r="C11" s="63" t="s">
        <v>280</v>
      </c>
      <c r="D11" s="63" t="s">
        <v>5</v>
      </c>
      <c r="E11" s="63" t="s">
        <v>6</v>
      </c>
      <c r="F11" s="63" t="s">
        <v>319</v>
      </c>
      <c r="G11" s="63" t="s">
        <v>7</v>
      </c>
      <c r="H11" s="63" t="s">
        <v>8</v>
      </c>
      <c r="I11" s="63" t="s">
        <v>281</v>
      </c>
      <c r="J11" s="63" t="s">
        <v>9</v>
      </c>
      <c r="K11" s="63" t="s">
        <v>10</v>
      </c>
      <c r="L11" s="63" t="s">
        <v>282</v>
      </c>
      <c r="M11" s="63" t="s">
        <v>9</v>
      </c>
      <c r="N11" s="63" t="s">
        <v>10</v>
      </c>
      <c r="O11" s="63" t="s">
        <v>283</v>
      </c>
      <c r="P11" s="63" t="s">
        <v>11</v>
      </c>
      <c r="Q11" s="63" t="s">
        <v>4</v>
      </c>
      <c r="R11" s="63" t="s">
        <v>284</v>
      </c>
      <c r="S11" s="63"/>
      <c r="T11" s="63"/>
      <c r="U11" s="63" t="s">
        <v>978</v>
      </c>
      <c r="V11" s="63"/>
      <c r="W11" s="63"/>
      <c r="X11" s="63" t="s">
        <v>979</v>
      </c>
      <c r="Y11" s="63"/>
      <c r="Z11" s="63"/>
      <c r="AA11" s="65" t="s">
        <v>980</v>
      </c>
      <c r="AB11" s="65"/>
      <c r="AC11" s="65"/>
      <c r="AD11" s="63" t="s">
        <v>285</v>
      </c>
      <c r="AE11" s="63"/>
      <c r="AF11" s="63"/>
      <c r="AG11" s="63" t="s">
        <v>286</v>
      </c>
      <c r="AH11" s="63"/>
      <c r="AI11" s="63"/>
      <c r="AJ11" s="65" t="s">
        <v>287</v>
      </c>
      <c r="AK11" s="65"/>
      <c r="AL11" s="65"/>
      <c r="AM11" s="63" t="s">
        <v>288</v>
      </c>
      <c r="AN11" s="63"/>
      <c r="AO11" s="63"/>
      <c r="AP11" s="63" t="s">
        <v>289</v>
      </c>
      <c r="AQ11" s="63"/>
      <c r="AR11" s="63"/>
      <c r="AS11" s="63" t="s">
        <v>290</v>
      </c>
      <c r="AT11" s="63"/>
      <c r="AU11" s="63"/>
      <c r="AV11" s="63" t="s">
        <v>291</v>
      </c>
      <c r="AW11" s="63"/>
      <c r="AX11" s="63"/>
      <c r="AY11" s="63" t="s">
        <v>320</v>
      </c>
      <c r="AZ11" s="63"/>
      <c r="BA11" s="63"/>
      <c r="BB11" s="63" t="s">
        <v>292</v>
      </c>
      <c r="BC11" s="63"/>
      <c r="BD11" s="63"/>
      <c r="BE11" s="63" t="s">
        <v>1002</v>
      </c>
      <c r="BF11" s="63"/>
      <c r="BG11" s="63"/>
      <c r="BH11" s="63" t="s">
        <v>293</v>
      </c>
      <c r="BI11" s="63"/>
      <c r="BJ11" s="63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3">
      <c r="A12" s="84"/>
      <c r="B12" s="84"/>
      <c r="C12" s="66" t="s">
        <v>960</v>
      </c>
      <c r="D12" s="66"/>
      <c r="E12" s="66"/>
      <c r="F12" s="66" t="s">
        <v>964</v>
      </c>
      <c r="G12" s="66"/>
      <c r="H12" s="66"/>
      <c r="I12" s="66" t="s">
        <v>968</v>
      </c>
      <c r="J12" s="66"/>
      <c r="K12" s="66"/>
      <c r="L12" s="66" t="s">
        <v>972</v>
      </c>
      <c r="M12" s="66"/>
      <c r="N12" s="66"/>
      <c r="O12" s="66" t="s">
        <v>974</v>
      </c>
      <c r="P12" s="66"/>
      <c r="Q12" s="66"/>
      <c r="R12" s="66" t="s">
        <v>977</v>
      </c>
      <c r="S12" s="66"/>
      <c r="T12" s="66"/>
      <c r="U12" s="66" t="s">
        <v>338</v>
      </c>
      <c r="V12" s="66"/>
      <c r="W12" s="66"/>
      <c r="X12" s="66" t="s">
        <v>341</v>
      </c>
      <c r="Y12" s="66"/>
      <c r="Z12" s="66"/>
      <c r="AA12" s="66" t="s">
        <v>981</v>
      </c>
      <c r="AB12" s="66"/>
      <c r="AC12" s="66"/>
      <c r="AD12" s="66" t="s">
        <v>985</v>
      </c>
      <c r="AE12" s="66"/>
      <c r="AF12" s="66"/>
      <c r="AG12" s="66" t="s">
        <v>986</v>
      </c>
      <c r="AH12" s="66"/>
      <c r="AI12" s="66"/>
      <c r="AJ12" s="66" t="s">
        <v>990</v>
      </c>
      <c r="AK12" s="66"/>
      <c r="AL12" s="66"/>
      <c r="AM12" s="66" t="s">
        <v>994</v>
      </c>
      <c r="AN12" s="66"/>
      <c r="AO12" s="66"/>
      <c r="AP12" s="66" t="s">
        <v>998</v>
      </c>
      <c r="AQ12" s="66"/>
      <c r="AR12" s="66"/>
      <c r="AS12" s="66" t="s">
        <v>999</v>
      </c>
      <c r="AT12" s="66"/>
      <c r="AU12" s="66"/>
      <c r="AV12" s="66" t="s">
        <v>1003</v>
      </c>
      <c r="AW12" s="66"/>
      <c r="AX12" s="66"/>
      <c r="AY12" s="66" t="s">
        <v>1004</v>
      </c>
      <c r="AZ12" s="66"/>
      <c r="BA12" s="66"/>
      <c r="BB12" s="66" t="s">
        <v>1005</v>
      </c>
      <c r="BC12" s="66"/>
      <c r="BD12" s="66"/>
      <c r="BE12" s="66" t="s">
        <v>1006</v>
      </c>
      <c r="BF12" s="66"/>
      <c r="BG12" s="66"/>
      <c r="BH12" s="66" t="s">
        <v>1007</v>
      </c>
      <c r="BI12" s="66"/>
      <c r="BJ12" s="66"/>
      <c r="BK12" s="66" t="s">
        <v>357</v>
      </c>
      <c r="BL12" s="66"/>
      <c r="BM12" s="66"/>
      <c r="BN12" s="66" t="s">
        <v>359</v>
      </c>
      <c r="BO12" s="66"/>
      <c r="BP12" s="66"/>
      <c r="BQ12" s="66" t="s">
        <v>1011</v>
      </c>
      <c r="BR12" s="66"/>
      <c r="BS12" s="66"/>
      <c r="BT12" s="66" t="s">
        <v>1012</v>
      </c>
      <c r="BU12" s="66"/>
      <c r="BV12" s="66"/>
      <c r="BW12" s="66" t="s">
        <v>1013</v>
      </c>
      <c r="BX12" s="66"/>
      <c r="BY12" s="66"/>
      <c r="BZ12" s="66" t="s">
        <v>1014</v>
      </c>
      <c r="CA12" s="66"/>
      <c r="CB12" s="66"/>
      <c r="CC12" s="66" t="s">
        <v>369</v>
      </c>
      <c r="CD12" s="66"/>
      <c r="CE12" s="66"/>
      <c r="CF12" s="71" t="s">
        <v>372</v>
      </c>
      <c r="CG12" s="71"/>
      <c r="CH12" s="71"/>
      <c r="CI12" s="66" t="s">
        <v>376</v>
      </c>
      <c r="CJ12" s="66"/>
      <c r="CK12" s="66"/>
      <c r="CL12" s="66" t="s">
        <v>1325</v>
      </c>
      <c r="CM12" s="66"/>
      <c r="CN12" s="66"/>
      <c r="CO12" s="66" t="s">
        <v>382</v>
      </c>
      <c r="CP12" s="66"/>
      <c r="CQ12" s="66"/>
      <c r="CR12" s="71" t="s">
        <v>385</v>
      </c>
      <c r="CS12" s="71"/>
      <c r="CT12" s="71"/>
      <c r="CU12" s="66" t="s">
        <v>388</v>
      </c>
      <c r="CV12" s="66"/>
      <c r="CW12" s="66"/>
      <c r="CX12" s="66" t="s">
        <v>390</v>
      </c>
      <c r="CY12" s="66"/>
      <c r="CZ12" s="66"/>
      <c r="DA12" s="66" t="s">
        <v>394</v>
      </c>
      <c r="DB12" s="66"/>
      <c r="DC12" s="66"/>
      <c r="DD12" s="71" t="s">
        <v>398</v>
      </c>
      <c r="DE12" s="71"/>
      <c r="DF12" s="71"/>
      <c r="DG12" s="71" t="s">
        <v>400</v>
      </c>
      <c r="DH12" s="71"/>
      <c r="DI12" s="71"/>
      <c r="DJ12" s="71" t="s">
        <v>404</v>
      </c>
      <c r="DK12" s="71"/>
      <c r="DL12" s="71"/>
      <c r="DM12" s="71" t="s">
        <v>408</v>
      </c>
      <c r="DN12" s="71"/>
      <c r="DO12" s="71"/>
      <c r="DP12" s="71" t="s">
        <v>412</v>
      </c>
      <c r="DQ12" s="71"/>
      <c r="DR12" s="71"/>
      <c r="DS12" s="71" t="s">
        <v>415</v>
      </c>
      <c r="DT12" s="71"/>
      <c r="DU12" s="71"/>
      <c r="DV12" s="71" t="s">
        <v>418</v>
      </c>
      <c r="DW12" s="71"/>
      <c r="DX12" s="71"/>
      <c r="DY12" s="71" t="s">
        <v>422</v>
      </c>
      <c r="DZ12" s="71"/>
      <c r="EA12" s="71"/>
      <c r="EB12" s="71" t="s">
        <v>424</v>
      </c>
      <c r="EC12" s="71"/>
      <c r="ED12" s="71"/>
      <c r="EE12" s="71" t="s">
        <v>1023</v>
      </c>
      <c r="EF12" s="71"/>
      <c r="EG12" s="71"/>
      <c r="EH12" s="71" t="s">
        <v>426</v>
      </c>
      <c r="EI12" s="71"/>
      <c r="EJ12" s="71"/>
      <c r="EK12" s="71" t="s">
        <v>428</v>
      </c>
      <c r="EL12" s="71"/>
      <c r="EM12" s="71"/>
      <c r="EN12" s="71" t="s">
        <v>1032</v>
      </c>
      <c r="EO12" s="71"/>
      <c r="EP12" s="71"/>
      <c r="EQ12" s="71" t="s">
        <v>1034</v>
      </c>
      <c r="ER12" s="71"/>
      <c r="ES12" s="71"/>
      <c r="ET12" s="71" t="s">
        <v>430</v>
      </c>
      <c r="EU12" s="71"/>
      <c r="EV12" s="71"/>
      <c r="EW12" s="71" t="s">
        <v>431</v>
      </c>
      <c r="EX12" s="71"/>
      <c r="EY12" s="71"/>
      <c r="EZ12" s="71" t="s">
        <v>1038</v>
      </c>
      <c r="FA12" s="71"/>
      <c r="FB12" s="71"/>
      <c r="FC12" s="71" t="s">
        <v>1042</v>
      </c>
      <c r="FD12" s="71"/>
      <c r="FE12" s="71"/>
      <c r="FF12" s="71" t="s">
        <v>1044</v>
      </c>
      <c r="FG12" s="71"/>
      <c r="FH12" s="71"/>
      <c r="FI12" s="71" t="s">
        <v>1048</v>
      </c>
      <c r="FJ12" s="71"/>
      <c r="FK12" s="71"/>
    </row>
    <row r="13" spans="1:254" ht="180" x14ac:dyDescent="0.3">
      <c r="A13" s="84"/>
      <c r="B13" s="84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335</v>
      </c>
      <c r="N13" s="58" t="s">
        <v>194</v>
      </c>
      <c r="O13" s="58" t="s">
        <v>975</v>
      </c>
      <c r="P13" s="58" t="s">
        <v>976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348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216</v>
      </c>
      <c r="AQ13" s="58" t="s">
        <v>217</v>
      </c>
      <c r="AR13" s="58" t="s">
        <v>205</v>
      </c>
      <c r="AS13" s="58" t="s">
        <v>1000</v>
      </c>
      <c r="AT13" s="58" t="s">
        <v>350</v>
      </c>
      <c r="AU13" s="58" t="s">
        <v>1001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1008</v>
      </c>
      <c r="BO13" s="58" t="s">
        <v>1009</v>
      </c>
      <c r="BP13" s="58" t="s">
        <v>1010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1015</v>
      </c>
      <c r="CN13" s="58" t="s">
        <v>1016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1017</v>
      </c>
      <c r="CW13" s="58" t="s">
        <v>1018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1381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1020</v>
      </c>
      <c r="EB13" s="59" t="s">
        <v>425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1037</v>
      </c>
      <c r="EU13" s="59" t="s">
        <v>1035</v>
      </c>
      <c r="EV13" s="59" t="s">
        <v>1036</v>
      </c>
      <c r="EW13" s="59" t="s">
        <v>433</v>
      </c>
      <c r="EX13" s="59" t="s">
        <v>432</v>
      </c>
      <c r="EY13" s="59" t="s">
        <v>207</v>
      </c>
      <c r="EZ13" s="59" t="s">
        <v>1039</v>
      </c>
      <c r="FA13" s="59" t="s">
        <v>1040</v>
      </c>
      <c r="FB13" s="59" t="s">
        <v>1041</v>
      </c>
      <c r="FC13" s="59" t="s">
        <v>336</v>
      </c>
      <c r="FD13" s="59" t="s">
        <v>1043</v>
      </c>
      <c r="FE13" s="59" t="s">
        <v>274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67" t="s">
        <v>278</v>
      </c>
      <c r="B39" s="6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69" t="s">
        <v>839</v>
      </c>
      <c r="B40" s="70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87" t="s">
        <v>811</v>
      </c>
      <c r="C42" s="88"/>
      <c r="D42" s="88"/>
      <c r="E42" s="89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80" t="s">
        <v>56</v>
      </c>
      <c r="E47" s="81"/>
      <c r="F47" s="76" t="s">
        <v>3</v>
      </c>
      <c r="G47" s="77"/>
      <c r="H47" s="78" t="s">
        <v>331</v>
      </c>
      <c r="I47" s="79"/>
    </row>
    <row r="48" spans="1:254" x14ac:dyDescent="0.3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80" t="s">
        <v>159</v>
      </c>
      <c r="E56" s="81"/>
      <c r="F56" s="80" t="s">
        <v>116</v>
      </c>
      <c r="G56" s="81"/>
      <c r="H56" s="78" t="s">
        <v>174</v>
      </c>
      <c r="I56" s="79"/>
      <c r="J56" s="72" t="s">
        <v>186</v>
      </c>
      <c r="K56" s="72"/>
      <c r="L56" s="72" t="s">
        <v>117</v>
      </c>
      <c r="M56" s="72"/>
    </row>
    <row r="57" spans="2:13" x14ac:dyDescent="0.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abSelected="1" topLeftCell="A13" workbookViewId="0">
      <selection activeCell="B31" sqref="B31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83" t="s">
        <v>1410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7"/>
      <c r="V2" s="7"/>
      <c r="W2" s="7"/>
      <c r="X2" s="7"/>
      <c r="Y2" s="7"/>
      <c r="Z2" s="7"/>
      <c r="AA2" s="7"/>
      <c r="AB2" s="7"/>
      <c r="GP2" s="82" t="s">
        <v>1377</v>
      </c>
      <c r="GQ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6" t="s">
        <v>2</v>
      </c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73" t="s">
        <v>88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60" t="s">
        <v>115</v>
      </c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2"/>
      <c r="GA4" s="72" t="s">
        <v>138</v>
      </c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</row>
    <row r="5" spans="1:254" ht="13.5" customHeight="1" x14ac:dyDescent="0.3">
      <c r="A5" s="84"/>
      <c r="B5" s="84"/>
      <c r="C5" s="63" t="s">
        <v>1405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 t="s">
        <v>1406</v>
      </c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 t="s">
        <v>1408</v>
      </c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 t="s">
        <v>331</v>
      </c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 t="s">
        <v>332</v>
      </c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 t="s">
        <v>159</v>
      </c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4" t="s">
        <v>116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 t="s">
        <v>174</v>
      </c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 t="s">
        <v>174</v>
      </c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 t="s">
        <v>117</v>
      </c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5" t="s">
        <v>1407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6" hidden="1" x14ac:dyDescent="0.3">
      <c r="A6" s="84"/>
      <c r="B6" s="84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84"/>
      <c r="B7" s="84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84"/>
      <c r="B8" s="84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84"/>
      <c r="B9" s="84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84"/>
      <c r="B10" s="84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84"/>
      <c r="B11" s="84"/>
      <c r="C11" s="63" t="s">
        <v>436</v>
      </c>
      <c r="D11" s="63" t="s">
        <v>5</v>
      </c>
      <c r="E11" s="63" t="s">
        <v>6</v>
      </c>
      <c r="F11" s="63" t="s">
        <v>437</v>
      </c>
      <c r="G11" s="63" t="s">
        <v>7</v>
      </c>
      <c r="H11" s="63" t="s">
        <v>8</v>
      </c>
      <c r="I11" s="63" t="s">
        <v>493</v>
      </c>
      <c r="J11" s="63" t="s">
        <v>9</v>
      </c>
      <c r="K11" s="63" t="s">
        <v>10</v>
      </c>
      <c r="L11" s="63" t="s">
        <v>438</v>
      </c>
      <c r="M11" s="63" t="s">
        <v>9</v>
      </c>
      <c r="N11" s="63" t="s">
        <v>10</v>
      </c>
      <c r="O11" s="63" t="s">
        <v>439</v>
      </c>
      <c r="P11" s="63" t="s">
        <v>11</v>
      </c>
      <c r="Q11" s="63" t="s">
        <v>4</v>
      </c>
      <c r="R11" s="63" t="s">
        <v>440</v>
      </c>
      <c r="S11" s="63" t="s">
        <v>6</v>
      </c>
      <c r="T11" s="63" t="s">
        <v>12</v>
      </c>
      <c r="U11" s="63" t="s">
        <v>441</v>
      </c>
      <c r="V11" s="63"/>
      <c r="W11" s="63"/>
      <c r="X11" s="63" t="s">
        <v>442</v>
      </c>
      <c r="Y11" s="63"/>
      <c r="Z11" s="63"/>
      <c r="AA11" s="63" t="s">
        <v>494</v>
      </c>
      <c r="AB11" s="63"/>
      <c r="AC11" s="63"/>
      <c r="AD11" s="63" t="s">
        <v>443</v>
      </c>
      <c r="AE11" s="63"/>
      <c r="AF11" s="63"/>
      <c r="AG11" s="63" t="s">
        <v>444</v>
      </c>
      <c r="AH11" s="63"/>
      <c r="AI11" s="63"/>
      <c r="AJ11" s="63" t="s">
        <v>445</v>
      </c>
      <c r="AK11" s="63"/>
      <c r="AL11" s="63"/>
      <c r="AM11" s="65" t="s">
        <v>446</v>
      </c>
      <c r="AN11" s="65"/>
      <c r="AO11" s="65"/>
      <c r="AP11" s="63" t="s">
        <v>447</v>
      </c>
      <c r="AQ11" s="63"/>
      <c r="AR11" s="63"/>
      <c r="AS11" s="63" t="s">
        <v>448</v>
      </c>
      <c r="AT11" s="63"/>
      <c r="AU11" s="63"/>
      <c r="AV11" s="63" t="s">
        <v>449</v>
      </c>
      <c r="AW11" s="63"/>
      <c r="AX11" s="63"/>
      <c r="AY11" s="63" t="s">
        <v>450</v>
      </c>
      <c r="AZ11" s="63"/>
      <c r="BA11" s="63"/>
      <c r="BB11" s="63" t="s">
        <v>451</v>
      </c>
      <c r="BC11" s="63"/>
      <c r="BD11" s="63"/>
      <c r="BE11" s="65" t="s">
        <v>495</v>
      </c>
      <c r="BF11" s="65"/>
      <c r="BG11" s="65"/>
      <c r="BH11" s="65" t="s">
        <v>452</v>
      </c>
      <c r="BI11" s="65"/>
      <c r="BJ11" s="65"/>
      <c r="BK11" s="63" t="s">
        <v>453</v>
      </c>
      <c r="BL11" s="63"/>
      <c r="BM11" s="63"/>
      <c r="BN11" s="63" t="s">
        <v>454</v>
      </c>
      <c r="BO11" s="63"/>
      <c r="BP11" s="63"/>
      <c r="BQ11" s="65" t="s">
        <v>455</v>
      </c>
      <c r="BR11" s="65"/>
      <c r="BS11" s="65"/>
      <c r="BT11" s="63" t="s">
        <v>456</v>
      </c>
      <c r="BU11" s="63"/>
      <c r="BV11" s="63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3">
      <c r="A12" s="84"/>
      <c r="B12" s="84"/>
      <c r="C12" s="66" t="s">
        <v>1052</v>
      </c>
      <c r="D12" s="66"/>
      <c r="E12" s="66"/>
      <c r="F12" s="66" t="s">
        <v>1055</v>
      </c>
      <c r="G12" s="66"/>
      <c r="H12" s="66"/>
      <c r="I12" s="66" t="s">
        <v>1058</v>
      </c>
      <c r="J12" s="66"/>
      <c r="K12" s="66"/>
      <c r="L12" s="66" t="s">
        <v>538</v>
      </c>
      <c r="M12" s="66"/>
      <c r="N12" s="66"/>
      <c r="O12" s="66" t="s">
        <v>1061</v>
      </c>
      <c r="P12" s="66"/>
      <c r="Q12" s="66"/>
      <c r="R12" s="66" t="s">
        <v>1064</v>
      </c>
      <c r="S12" s="66"/>
      <c r="T12" s="66"/>
      <c r="U12" s="66" t="s">
        <v>1068</v>
      </c>
      <c r="V12" s="66"/>
      <c r="W12" s="66"/>
      <c r="X12" s="66" t="s">
        <v>539</v>
      </c>
      <c r="Y12" s="66"/>
      <c r="Z12" s="66"/>
      <c r="AA12" s="66" t="s">
        <v>540</v>
      </c>
      <c r="AB12" s="66"/>
      <c r="AC12" s="66"/>
      <c r="AD12" s="66" t="s">
        <v>541</v>
      </c>
      <c r="AE12" s="66"/>
      <c r="AF12" s="66"/>
      <c r="AG12" s="66" t="s">
        <v>1073</v>
      </c>
      <c r="AH12" s="66"/>
      <c r="AI12" s="66"/>
      <c r="AJ12" s="66" t="s">
        <v>542</v>
      </c>
      <c r="AK12" s="66"/>
      <c r="AL12" s="66"/>
      <c r="AM12" s="66" t="s">
        <v>543</v>
      </c>
      <c r="AN12" s="66"/>
      <c r="AO12" s="66"/>
      <c r="AP12" s="66" t="s">
        <v>544</v>
      </c>
      <c r="AQ12" s="66"/>
      <c r="AR12" s="66"/>
      <c r="AS12" s="66" t="s">
        <v>1076</v>
      </c>
      <c r="AT12" s="66"/>
      <c r="AU12" s="66"/>
      <c r="AV12" s="66" t="s">
        <v>1326</v>
      </c>
      <c r="AW12" s="66"/>
      <c r="AX12" s="66"/>
      <c r="AY12" s="66" t="s">
        <v>545</v>
      </c>
      <c r="AZ12" s="66"/>
      <c r="BA12" s="66"/>
      <c r="BB12" s="66" t="s">
        <v>529</v>
      </c>
      <c r="BC12" s="66"/>
      <c r="BD12" s="66"/>
      <c r="BE12" s="66" t="s">
        <v>546</v>
      </c>
      <c r="BF12" s="66"/>
      <c r="BG12" s="66"/>
      <c r="BH12" s="66" t="s">
        <v>1082</v>
      </c>
      <c r="BI12" s="66"/>
      <c r="BJ12" s="66"/>
      <c r="BK12" s="66" t="s">
        <v>547</v>
      </c>
      <c r="BL12" s="66"/>
      <c r="BM12" s="66"/>
      <c r="BN12" s="66" t="s">
        <v>548</v>
      </c>
      <c r="BO12" s="66"/>
      <c r="BP12" s="66"/>
      <c r="BQ12" s="66" t="s">
        <v>549</v>
      </c>
      <c r="BR12" s="66"/>
      <c r="BS12" s="66"/>
      <c r="BT12" s="66" t="s">
        <v>550</v>
      </c>
      <c r="BU12" s="66"/>
      <c r="BV12" s="66"/>
      <c r="BW12" s="66" t="s">
        <v>1089</v>
      </c>
      <c r="BX12" s="66"/>
      <c r="BY12" s="66"/>
      <c r="BZ12" s="66" t="s">
        <v>557</v>
      </c>
      <c r="CA12" s="66"/>
      <c r="CB12" s="66"/>
      <c r="CC12" s="66" t="s">
        <v>1093</v>
      </c>
      <c r="CD12" s="66"/>
      <c r="CE12" s="66"/>
      <c r="CF12" s="66" t="s">
        <v>558</v>
      </c>
      <c r="CG12" s="66"/>
      <c r="CH12" s="66"/>
      <c r="CI12" s="66" t="s">
        <v>559</v>
      </c>
      <c r="CJ12" s="66"/>
      <c r="CK12" s="66"/>
      <c r="CL12" s="66" t="s">
        <v>560</v>
      </c>
      <c r="CM12" s="66"/>
      <c r="CN12" s="66"/>
      <c r="CO12" s="66" t="s">
        <v>602</v>
      </c>
      <c r="CP12" s="66"/>
      <c r="CQ12" s="66"/>
      <c r="CR12" s="66" t="s">
        <v>599</v>
      </c>
      <c r="CS12" s="66"/>
      <c r="CT12" s="66"/>
      <c r="CU12" s="66" t="s">
        <v>603</v>
      </c>
      <c r="CV12" s="66"/>
      <c r="CW12" s="66"/>
      <c r="CX12" s="66" t="s">
        <v>600</v>
      </c>
      <c r="CY12" s="66"/>
      <c r="CZ12" s="66"/>
      <c r="DA12" s="66" t="s">
        <v>601</v>
      </c>
      <c r="DB12" s="66"/>
      <c r="DC12" s="66"/>
      <c r="DD12" s="66" t="s">
        <v>1105</v>
      </c>
      <c r="DE12" s="66"/>
      <c r="DF12" s="66"/>
      <c r="DG12" s="66" t="s">
        <v>1108</v>
      </c>
      <c r="DH12" s="66"/>
      <c r="DI12" s="66"/>
      <c r="DJ12" s="66" t="s">
        <v>604</v>
      </c>
      <c r="DK12" s="66"/>
      <c r="DL12" s="66"/>
      <c r="DM12" s="66" t="s">
        <v>1112</v>
      </c>
      <c r="DN12" s="66"/>
      <c r="DO12" s="66"/>
      <c r="DP12" s="66" t="s">
        <v>605</v>
      </c>
      <c r="DQ12" s="66"/>
      <c r="DR12" s="66"/>
      <c r="DS12" s="66" t="s">
        <v>606</v>
      </c>
      <c r="DT12" s="66"/>
      <c r="DU12" s="66"/>
      <c r="DV12" s="66" t="s">
        <v>1120</v>
      </c>
      <c r="DW12" s="66"/>
      <c r="DX12" s="66"/>
      <c r="DY12" s="66" t="s">
        <v>607</v>
      </c>
      <c r="DZ12" s="66"/>
      <c r="EA12" s="66"/>
      <c r="EB12" s="66" t="s">
        <v>608</v>
      </c>
      <c r="EC12" s="66"/>
      <c r="ED12" s="66"/>
      <c r="EE12" s="66" t="s">
        <v>609</v>
      </c>
      <c r="EF12" s="66"/>
      <c r="EG12" s="66"/>
      <c r="EH12" s="66" t="s">
        <v>610</v>
      </c>
      <c r="EI12" s="66"/>
      <c r="EJ12" s="66"/>
      <c r="EK12" s="71" t="s">
        <v>611</v>
      </c>
      <c r="EL12" s="71"/>
      <c r="EM12" s="71"/>
      <c r="EN12" s="66" t="s">
        <v>1131</v>
      </c>
      <c r="EO12" s="66"/>
      <c r="EP12" s="66"/>
      <c r="EQ12" s="66" t="s">
        <v>612</v>
      </c>
      <c r="ER12" s="66"/>
      <c r="ES12" s="66"/>
      <c r="ET12" s="66" t="s">
        <v>613</v>
      </c>
      <c r="EU12" s="66"/>
      <c r="EV12" s="66"/>
      <c r="EW12" s="66" t="s">
        <v>1137</v>
      </c>
      <c r="EX12" s="66"/>
      <c r="EY12" s="66"/>
      <c r="EZ12" s="66" t="s">
        <v>615</v>
      </c>
      <c r="FA12" s="66"/>
      <c r="FB12" s="66"/>
      <c r="FC12" s="66" t="s">
        <v>616</v>
      </c>
      <c r="FD12" s="66"/>
      <c r="FE12" s="66"/>
      <c r="FF12" s="66" t="s">
        <v>614</v>
      </c>
      <c r="FG12" s="66"/>
      <c r="FH12" s="66"/>
      <c r="FI12" s="66" t="s">
        <v>1142</v>
      </c>
      <c r="FJ12" s="66"/>
      <c r="FK12" s="66"/>
      <c r="FL12" s="66" t="s">
        <v>617</v>
      </c>
      <c r="FM12" s="66"/>
      <c r="FN12" s="66"/>
      <c r="FO12" s="66" t="s">
        <v>1146</v>
      </c>
      <c r="FP12" s="66"/>
      <c r="FQ12" s="66"/>
      <c r="FR12" s="66" t="s">
        <v>619</v>
      </c>
      <c r="FS12" s="66"/>
      <c r="FT12" s="66"/>
      <c r="FU12" s="71" t="s">
        <v>1329</v>
      </c>
      <c r="FV12" s="71"/>
      <c r="FW12" s="71"/>
      <c r="FX12" s="66" t="s">
        <v>1330</v>
      </c>
      <c r="FY12" s="66"/>
      <c r="FZ12" s="66"/>
      <c r="GA12" s="66" t="s">
        <v>623</v>
      </c>
      <c r="GB12" s="66"/>
      <c r="GC12" s="66"/>
      <c r="GD12" s="66" t="s">
        <v>1152</v>
      </c>
      <c r="GE12" s="66"/>
      <c r="GF12" s="66"/>
      <c r="GG12" s="66" t="s">
        <v>626</v>
      </c>
      <c r="GH12" s="66"/>
      <c r="GI12" s="66"/>
      <c r="GJ12" s="66" t="s">
        <v>1158</v>
      </c>
      <c r="GK12" s="66"/>
      <c r="GL12" s="66"/>
      <c r="GM12" s="66" t="s">
        <v>1162</v>
      </c>
      <c r="GN12" s="66"/>
      <c r="GO12" s="66"/>
      <c r="GP12" s="66" t="s">
        <v>1331</v>
      </c>
      <c r="GQ12" s="66"/>
      <c r="GR12" s="66"/>
    </row>
    <row r="13" spans="1:254" ht="93.75" customHeight="1" x14ac:dyDescent="0.3">
      <c r="A13" s="84"/>
      <c r="B13" s="84"/>
      <c r="C13" s="58" t="s">
        <v>1053</v>
      </c>
      <c r="D13" s="58" t="s">
        <v>1054</v>
      </c>
      <c r="E13" s="58" t="s">
        <v>32</v>
      </c>
      <c r="F13" s="58" t="s">
        <v>502</v>
      </c>
      <c r="G13" s="58" t="s">
        <v>1056</v>
      </c>
      <c r="H13" s="58" t="s">
        <v>1057</v>
      </c>
      <c r="I13" s="58" t="s">
        <v>333</v>
      </c>
      <c r="J13" s="58" t="s">
        <v>1059</v>
      </c>
      <c r="K13" s="58" t="s">
        <v>1060</v>
      </c>
      <c r="L13" s="58" t="s">
        <v>503</v>
      </c>
      <c r="M13" s="58" t="s">
        <v>504</v>
      </c>
      <c r="N13" s="58" t="s">
        <v>505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1072</v>
      </c>
      <c r="AG13" s="58" t="s">
        <v>515</v>
      </c>
      <c r="AH13" s="58" t="s">
        <v>516</v>
      </c>
      <c r="AI13" s="58" t="s">
        <v>1074</v>
      </c>
      <c r="AJ13" s="58" t="s">
        <v>216</v>
      </c>
      <c r="AK13" s="58" t="s">
        <v>1075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885</v>
      </c>
      <c r="AR13" s="58" t="s">
        <v>245</v>
      </c>
      <c r="AS13" s="58" t="s">
        <v>1077</v>
      </c>
      <c r="AT13" s="58" t="s">
        <v>1078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1079</v>
      </c>
      <c r="BA13" s="58" t="s">
        <v>193</v>
      </c>
      <c r="BB13" s="58" t="s">
        <v>1080</v>
      </c>
      <c r="BC13" s="58" t="s">
        <v>530</v>
      </c>
      <c r="BD13" s="58" t="s">
        <v>1081</v>
      </c>
      <c r="BE13" s="58" t="s">
        <v>84</v>
      </c>
      <c r="BF13" s="58" t="s">
        <v>531</v>
      </c>
      <c r="BG13" s="58" t="s">
        <v>205</v>
      </c>
      <c r="BH13" s="58" t="s">
        <v>1083</v>
      </c>
      <c r="BI13" s="58" t="s">
        <v>1084</v>
      </c>
      <c r="BJ13" s="58" t="s">
        <v>1085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535</v>
      </c>
      <c r="BU13" s="58" t="s">
        <v>536</v>
      </c>
      <c r="BV13" s="58" t="s">
        <v>537</v>
      </c>
      <c r="BW13" s="58" t="s">
        <v>1090</v>
      </c>
      <c r="BX13" s="58" t="s">
        <v>1091</v>
      </c>
      <c r="BY13" s="58" t="s">
        <v>1092</v>
      </c>
      <c r="BZ13" s="58" t="s">
        <v>220</v>
      </c>
      <c r="CA13" s="58" t="s">
        <v>221</v>
      </c>
      <c r="CB13" s="58" t="s">
        <v>551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233</v>
      </c>
      <c r="CS13" s="58" t="s">
        <v>1104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1106</v>
      </c>
      <c r="DF13" s="58" t="s">
        <v>1107</v>
      </c>
      <c r="DG13" s="58" t="s">
        <v>574</v>
      </c>
      <c r="DH13" s="58" t="s">
        <v>575</v>
      </c>
      <c r="DI13" s="58" t="s">
        <v>1109</v>
      </c>
      <c r="DJ13" s="58" t="s">
        <v>1110</v>
      </c>
      <c r="DK13" s="58" t="s">
        <v>571</v>
      </c>
      <c r="DL13" s="58" t="s">
        <v>1111</v>
      </c>
      <c r="DM13" s="58" t="s">
        <v>572</v>
      </c>
      <c r="DN13" s="58" t="s">
        <v>1113</v>
      </c>
      <c r="DO13" s="58" t="s">
        <v>1114</v>
      </c>
      <c r="DP13" s="58" t="s">
        <v>573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577</v>
      </c>
      <c r="EC13" s="58" t="s">
        <v>578</v>
      </c>
      <c r="ED13" s="58" t="s">
        <v>1125</v>
      </c>
      <c r="EE13" s="58" t="s">
        <v>405</v>
      </c>
      <c r="EF13" s="58" t="s">
        <v>579</v>
      </c>
      <c r="EG13" s="58" t="s">
        <v>1126</v>
      </c>
      <c r="EH13" s="58" t="s">
        <v>580</v>
      </c>
      <c r="EI13" s="58" t="s">
        <v>581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582</v>
      </c>
      <c r="EO13" s="58" t="s">
        <v>583</v>
      </c>
      <c r="EP13" s="58" t="s">
        <v>1132</v>
      </c>
      <c r="EQ13" s="58" t="s">
        <v>584</v>
      </c>
      <c r="ER13" s="58" t="s">
        <v>585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1141</v>
      </c>
      <c r="FF13" s="58" t="s">
        <v>586</v>
      </c>
      <c r="FG13" s="58" t="s">
        <v>587</v>
      </c>
      <c r="FH13" s="58" t="s">
        <v>588</v>
      </c>
      <c r="FI13" s="58" t="s">
        <v>1143</v>
      </c>
      <c r="FJ13" s="58" t="s">
        <v>1144</v>
      </c>
      <c r="FK13" s="58" t="s">
        <v>1145</v>
      </c>
      <c r="FL13" s="58" t="s">
        <v>591</v>
      </c>
      <c r="FM13" s="58" t="s">
        <v>592</v>
      </c>
      <c r="FN13" s="58" t="s">
        <v>593</v>
      </c>
      <c r="FO13" s="58" t="s">
        <v>1147</v>
      </c>
      <c r="FP13" s="58" t="s">
        <v>1148</v>
      </c>
      <c r="FQ13" s="58" t="s">
        <v>1149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1150</v>
      </c>
      <c r="FZ13" s="58" t="s">
        <v>1151</v>
      </c>
      <c r="GA13" s="58" t="s">
        <v>620</v>
      </c>
      <c r="GB13" s="58" t="s">
        <v>621</v>
      </c>
      <c r="GC13" s="58" t="s">
        <v>622</v>
      </c>
      <c r="GD13" s="58" t="s">
        <v>1153</v>
      </c>
      <c r="GE13" s="58" t="s">
        <v>1154</v>
      </c>
      <c r="GF13" s="58" t="s">
        <v>1155</v>
      </c>
      <c r="GG13" s="58" t="s">
        <v>627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628</v>
      </c>
      <c r="GN13" s="58" t="s">
        <v>629</v>
      </c>
      <c r="GO13" s="58" t="s">
        <v>630</v>
      </c>
      <c r="GP13" s="58" t="s">
        <v>1163</v>
      </c>
      <c r="GQ13" s="58" t="s">
        <v>1164</v>
      </c>
      <c r="GR13" s="58" t="s">
        <v>1165</v>
      </c>
    </row>
    <row r="14" spans="1:254" ht="15.6" x14ac:dyDescent="0.3">
      <c r="A14" s="20">
        <v>1</v>
      </c>
      <c r="B14" s="13" t="s">
        <v>1382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 t="s">
        <v>1383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 t="s">
        <v>1384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 t="s">
        <v>1385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 t="s">
        <v>1386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 t="s">
        <v>1402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 t="s">
        <v>1387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 t="s">
        <v>1388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x14ac:dyDescent="0.3">
      <c r="A22" s="3">
        <v>9</v>
      </c>
      <c r="B22" s="4" t="s">
        <v>1389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 x14ac:dyDescent="0.3">
      <c r="A23" s="3">
        <v>10</v>
      </c>
      <c r="B23" s="4" t="s">
        <v>1390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6" x14ac:dyDescent="0.3">
      <c r="A24" s="3">
        <v>11</v>
      </c>
      <c r="B24" s="4" t="s">
        <v>1391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 t="s">
        <v>1404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 t="s">
        <v>1392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/>
      <c r="GC26" s="4">
        <v>1</v>
      </c>
      <c r="GD26" s="4"/>
      <c r="GE26" s="4"/>
      <c r="GF26" s="4">
        <v>1</v>
      </c>
      <c r="GG26" s="4"/>
      <c r="GH26" s="4"/>
      <c r="GI26" s="4">
        <v>1</v>
      </c>
      <c r="GJ26" s="4"/>
      <c r="GK26" s="4"/>
      <c r="GL26" s="4">
        <v>1</v>
      </c>
      <c r="GM26" s="4"/>
      <c r="GN26" s="4"/>
      <c r="GO26" s="4">
        <v>1</v>
      </c>
      <c r="GP26" s="4"/>
      <c r="GQ26" s="4"/>
      <c r="GR26" s="4">
        <v>1</v>
      </c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 t="s">
        <v>1393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 t="s">
        <v>1394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 t="s">
        <v>1395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/>
      <c r="GC29" s="4">
        <v>1</v>
      </c>
      <c r="GD29" s="4"/>
      <c r="GE29" s="4"/>
      <c r="GF29" s="4">
        <v>1</v>
      </c>
      <c r="GG29" s="4"/>
      <c r="GH29" s="4"/>
      <c r="GI29" s="4">
        <v>1</v>
      </c>
      <c r="GJ29" s="4"/>
      <c r="GK29" s="4"/>
      <c r="GL29" s="4">
        <v>1</v>
      </c>
      <c r="GM29" s="4"/>
      <c r="GN29" s="4"/>
      <c r="GO29" s="4">
        <v>1</v>
      </c>
      <c r="GP29" s="4"/>
      <c r="GQ29" s="4"/>
      <c r="GR29" s="4">
        <v>1</v>
      </c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 t="s">
        <v>1396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 t="s">
        <v>1411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4"/>
      <c r="FM31" s="4"/>
      <c r="FN31" s="4">
        <v>1</v>
      </c>
      <c r="FO31" s="4"/>
      <c r="FP31" s="4"/>
      <c r="FQ31" s="4">
        <v>1</v>
      </c>
      <c r="FR31" s="4"/>
      <c r="FS31" s="4"/>
      <c r="FT31" s="4">
        <v>1</v>
      </c>
      <c r="FU31" s="4"/>
      <c r="FV31" s="4"/>
      <c r="FW31" s="4">
        <v>1</v>
      </c>
      <c r="FX31" s="4"/>
      <c r="FY31" s="4"/>
      <c r="FZ31" s="4">
        <v>1</v>
      </c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 t="s">
        <v>1397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 t="s">
        <v>1398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 t="s">
        <v>1399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 t="s">
        <v>1400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 t="s">
        <v>1409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>
        <v>1</v>
      </c>
      <c r="GR36" s="4"/>
    </row>
    <row r="37" spans="1:254" x14ac:dyDescent="0.3">
      <c r="A37" s="3">
        <v>24</v>
      </c>
      <c r="B37" s="4" t="s">
        <v>1401</v>
      </c>
      <c r="C37" s="4"/>
      <c r="D37" s="4">
        <v>1</v>
      </c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3">
      <c r="A38" s="3">
        <v>25</v>
      </c>
      <c r="B38" s="4" t="s">
        <v>1403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3">
      <c r="A39" s="67" t="s">
        <v>278</v>
      </c>
      <c r="B39" s="68"/>
      <c r="C39" s="3">
        <f t="shared" ref="C39:AH39" si="0">SUM(C14:C38)</f>
        <v>14</v>
      </c>
      <c r="D39" s="3">
        <f t="shared" si="0"/>
        <v>8</v>
      </c>
      <c r="E39" s="3">
        <f t="shared" si="0"/>
        <v>3</v>
      </c>
      <c r="F39" s="3">
        <f t="shared" si="0"/>
        <v>14</v>
      </c>
      <c r="G39" s="3">
        <f t="shared" si="0"/>
        <v>8</v>
      </c>
      <c r="H39" s="3">
        <f t="shared" si="0"/>
        <v>3</v>
      </c>
      <c r="I39" s="3">
        <f t="shared" si="0"/>
        <v>14</v>
      </c>
      <c r="J39" s="3">
        <f t="shared" si="0"/>
        <v>8</v>
      </c>
      <c r="K39" s="3">
        <f t="shared" si="0"/>
        <v>3</v>
      </c>
      <c r="L39" s="3">
        <f t="shared" si="0"/>
        <v>14</v>
      </c>
      <c r="M39" s="3">
        <f t="shared" si="0"/>
        <v>8</v>
      </c>
      <c r="N39" s="3">
        <f t="shared" si="0"/>
        <v>3</v>
      </c>
      <c r="O39" s="3">
        <f t="shared" si="0"/>
        <v>14</v>
      </c>
      <c r="P39" s="3">
        <f t="shared" si="0"/>
        <v>8</v>
      </c>
      <c r="Q39" s="3">
        <f t="shared" si="0"/>
        <v>3</v>
      </c>
      <c r="R39" s="3">
        <f t="shared" si="0"/>
        <v>14</v>
      </c>
      <c r="S39" s="3">
        <f t="shared" si="0"/>
        <v>8</v>
      </c>
      <c r="T39" s="3">
        <f t="shared" si="0"/>
        <v>3</v>
      </c>
      <c r="U39" s="3">
        <f t="shared" si="0"/>
        <v>11</v>
      </c>
      <c r="V39" s="3">
        <f t="shared" si="0"/>
        <v>6</v>
      </c>
      <c r="W39" s="3">
        <f t="shared" si="0"/>
        <v>8</v>
      </c>
      <c r="X39" s="3">
        <f t="shared" si="0"/>
        <v>11</v>
      </c>
      <c r="Y39" s="3">
        <f t="shared" si="0"/>
        <v>6</v>
      </c>
      <c r="Z39" s="3">
        <f t="shared" si="0"/>
        <v>8</v>
      </c>
      <c r="AA39" s="3">
        <f t="shared" si="0"/>
        <v>11</v>
      </c>
      <c r="AB39" s="3">
        <f t="shared" si="0"/>
        <v>6</v>
      </c>
      <c r="AC39" s="3">
        <f t="shared" si="0"/>
        <v>8</v>
      </c>
      <c r="AD39" s="3">
        <f t="shared" si="0"/>
        <v>11</v>
      </c>
      <c r="AE39" s="3">
        <f t="shared" si="0"/>
        <v>6</v>
      </c>
      <c r="AF39" s="3">
        <f t="shared" si="0"/>
        <v>8</v>
      </c>
      <c r="AG39" s="3">
        <f t="shared" si="0"/>
        <v>11</v>
      </c>
      <c r="AH39" s="3">
        <f t="shared" si="0"/>
        <v>6</v>
      </c>
      <c r="AI39" s="3">
        <f t="shared" ref="AI39:BN39" si="1">SUM(AI14:AI38)</f>
        <v>8</v>
      </c>
      <c r="AJ39" s="3">
        <f t="shared" si="1"/>
        <v>11</v>
      </c>
      <c r="AK39" s="3">
        <f t="shared" si="1"/>
        <v>6</v>
      </c>
      <c r="AL39" s="3">
        <f t="shared" si="1"/>
        <v>8</v>
      </c>
      <c r="AM39" s="3">
        <f t="shared" si="1"/>
        <v>11</v>
      </c>
      <c r="AN39" s="3">
        <f t="shared" si="1"/>
        <v>6</v>
      </c>
      <c r="AO39" s="3">
        <f t="shared" si="1"/>
        <v>8</v>
      </c>
      <c r="AP39" s="3">
        <f t="shared" si="1"/>
        <v>11</v>
      </c>
      <c r="AQ39" s="3">
        <f t="shared" si="1"/>
        <v>6</v>
      </c>
      <c r="AR39" s="3">
        <f t="shared" si="1"/>
        <v>8</v>
      </c>
      <c r="AS39" s="3">
        <f t="shared" si="1"/>
        <v>11</v>
      </c>
      <c r="AT39" s="3">
        <f t="shared" si="1"/>
        <v>6</v>
      </c>
      <c r="AU39" s="3">
        <f t="shared" si="1"/>
        <v>8</v>
      </c>
      <c r="AV39" s="3">
        <f t="shared" si="1"/>
        <v>11</v>
      </c>
      <c r="AW39" s="3">
        <f t="shared" si="1"/>
        <v>6</v>
      </c>
      <c r="AX39" s="3">
        <f t="shared" si="1"/>
        <v>8</v>
      </c>
      <c r="AY39" s="3">
        <f t="shared" si="1"/>
        <v>11</v>
      </c>
      <c r="AZ39" s="3">
        <f t="shared" si="1"/>
        <v>6</v>
      </c>
      <c r="BA39" s="3">
        <f t="shared" si="1"/>
        <v>8</v>
      </c>
      <c r="BB39" s="3">
        <f t="shared" si="1"/>
        <v>11</v>
      </c>
      <c r="BC39" s="3">
        <f t="shared" si="1"/>
        <v>6</v>
      </c>
      <c r="BD39" s="3">
        <f t="shared" si="1"/>
        <v>8</v>
      </c>
      <c r="BE39" s="3">
        <f t="shared" si="1"/>
        <v>11</v>
      </c>
      <c r="BF39" s="3">
        <f t="shared" si="1"/>
        <v>6</v>
      </c>
      <c r="BG39" s="3">
        <f t="shared" si="1"/>
        <v>8</v>
      </c>
      <c r="BH39" s="3">
        <f t="shared" si="1"/>
        <v>11</v>
      </c>
      <c r="BI39" s="3">
        <f t="shared" si="1"/>
        <v>6</v>
      </c>
      <c r="BJ39" s="3">
        <f t="shared" si="1"/>
        <v>8</v>
      </c>
      <c r="BK39" s="3">
        <f t="shared" si="1"/>
        <v>11</v>
      </c>
      <c r="BL39" s="3">
        <f t="shared" si="1"/>
        <v>6</v>
      </c>
      <c r="BM39" s="3">
        <f t="shared" si="1"/>
        <v>8</v>
      </c>
      <c r="BN39" s="3">
        <f t="shared" si="1"/>
        <v>11</v>
      </c>
      <c r="BO39" s="3">
        <f t="shared" ref="BO39:CT39" si="2">SUM(BO14:BO38)</f>
        <v>6</v>
      </c>
      <c r="BP39" s="3">
        <f t="shared" si="2"/>
        <v>8</v>
      </c>
      <c r="BQ39" s="3">
        <f t="shared" si="2"/>
        <v>11</v>
      </c>
      <c r="BR39" s="3">
        <f t="shared" si="2"/>
        <v>6</v>
      </c>
      <c r="BS39" s="3">
        <f t="shared" si="2"/>
        <v>8</v>
      </c>
      <c r="BT39" s="3">
        <f t="shared" si="2"/>
        <v>11</v>
      </c>
      <c r="BU39" s="3">
        <f t="shared" si="2"/>
        <v>6</v>
      </c>
      <c r="BV39" s="3">
        <f t="shared" si="2"/>
        <v>8</v>
      </c>
      <c r="BW39" s="3">
        <f t="shared" si="2"/>
        <v>11</v>
      </c>
      <c r="BX39" s="3">
        <f t="shared" si="2"/>
        <v>6</v>
      </c>
      <c r="BY39" s="3">
        <f t="shared" si="2"/>
        <v>8</v>
      </c>
      <c r="BZ39" s="3">
        <f t="shared" si="2"/>
        <v>11</v>
      </c>
      <c r="CA39" s="3">
        <f t="shared" si="2"/>
        <v>6</v>
      </c>
      <c r="CB39" s="3">
        <f t="shared" si="2"/>
        <v>8</v>
      </c>
      <c r="CC39" s="3">
        <f t="shared" si="2"/>
        <v>11</v>
      </c>
      <c r="CD39" s="3">
        <f t="shared" si="2"/>
        <v>6</v>
      </c>
      <c r="CE39" s="3">
        <f t="shared" si="2"/>
        <v>8</v>
      </c>
      <c r="CF39" s="3">
        <f t="shared" si="2"/>
        <v>11</v>
      </c>
      <c r="CG39" s="3">
        <f t="shared" si="2"/>
        <v>6</v>
      </c>
      <c r="CH39" s="3">
        <f t="shared" si="2"/>
        <v>8</v>
      </c>
      <c r="CI39" s="3">
        <f t="shared" si="2"/>
        <v>11</v>
      </c>
      <c r="CJ39" s="3">
        <f t="shared" si="2"/>
        <v>6</v>
      </c>
      <c r="CK39" s="3">
        <f t="shared" si="2"/>
        <v>8</v>
      </c>
      <c r="CL39" s="3">
        <f t="shared" si="2"/>
        <v>11</v>
      </c>
      <c r="CM39" s="3">
        <f t="shared" si="2"/>
        <v>6</v>
      </c>
      <c r="CN39" s="3">
        <f t="shared" si="2"/>
        <v>8</v>
      </c>
      <c r="CO39" s="3">
        <f t="shared" si="2"/>
        <v>12</v>
      </c>
      <c r="CP39" s="3">
        <f t="shared" si="2"/>
        <v>9</v>
      </c>
      <c r="CQ39" s="3">
        <f t="shared" si="2"/>
        <v>4</v>
      </c>
      <c r="CR39" s="3">
        <f t="shared" si="2"/>
        <v>12</v>
      </c>
      <c r="CS39" s="3">
        <f t="shared" si="2"/>
        <v>9</v>
      </c>
      <c r="CT39" s="3">
        <f t="shared" si="2"/>
        <v>4</v>
      </c>
      <c r="CU39" s="3">
        <f t="shared" ref="CU39:DZ39" si="3">SUM(CU14:CU38)</f>
        <v>12</v>
      </c>
      <c r="CV39" s="3">
        <f t="shared" si="3"/>
        <v>9</v>
      </c>
      <c r="CW39" s="3">
        <f t="shared" si="3"/>
        <v>4</v>
      </c>
      <c r="CX39" s="3">
        <f t="shared" si="3"/>
        <v>12</v>
      </c>
      <c r="CY39" s="3">
        <f t="shared" si="3"/>
        <v>9</v>
      </c>
      <c r="CZ39" s="3">
        <f t="shared" si="3"/>
        <v>4</v>
      </c>
      <c r="DA39" s="3">
        <f t="shared" si="3"/>
        <v>12</v>
      </c>
      <c r="DB39" s="3">
        <f t="shared" si="3"/>
        <v>9</v>
      </c>
      <c r="DC39" s="3">
        <f t="shared" si="3"/>
        <v>4</v>
      </c>
      <c r="DD39" s="3">
        <f t="shared" si="3"/>
        <v>12</v>
      </c>
      <c r="DE39" s="3">
        <f t="shared" si="3"/>
        <v>9</v>
      </c>
      <c r="DF39" s="3">
        <f t="shared" si="3"/>
        <v>4</v>
      </c>
      <c r="DG39" s="3">
        <f t="shared" si="3"/>
        <v>12</v>
      </c>
      <c r="DH39" s="3">
        <f t="shared" si="3"/>
        <v>9</v>
      </c>
      <c r="DI39" s="3">
        <f t="shared" si="3"/>
        <v>4</v>
      </c>
      <c r="DJ39" s="3">
        <f t="shared" si="3"/>
        <v>12</v>
      </c>
      <c r="DK39" s="3">
        <f t="shared" si="3"/>
        <v>9</v>
      </c>
      <c r="DL39" s="3">
        <f t="shared" si="3"/>
        <v>4</v>
      </c>
      <c r="DM39" s="3">
        <f t="shared" si="3"/>
        <v>12</v>
      </c>
      <c r="DN39" s="3">
        <f t="shared" si="3"/>
        <v>9</v>
      </c>
      <c r="DO39" s="3">
        <f t="shared" si="3"/>
        <v>4</v>
      </c>
      <c r="DP39" s="3">
        <f t="shared" si="3"/>
        <v>12</v>
      </c>
      <c r="DQ39" s="3">
        <f t="shared" si="3"/>
        <v>9</v>
      </c>
      <c r="DR39" s="3">
        <f t="shared" si="3"/>
        <v>4</v>
      </c>
      <c r="DS39" s="3">
        <f t="shared" si="3"/>
        <v>12</v>
      </c>
      <c r="DT39" s="3">
        <f t="shared" si="3"/>
        <v>9</v>
      </c>
      <c r="DU39" s="3">
        <f t="shared" si="3"/>
        <v>4</v>
      </c>
      <c r="DV39" s="3">
        <f t="shared" si="3"/>
        <v>12</v>
      </c>
      <c r="DW39" s="3">
        <f t="shared" si="3"/>
        <v>9</v>
      </c>
      <c r="DX39" s="3">
        <f t="shared" si="3"/>
        <v>4</v>
      </c>
      <c r="DY39" s="3">
        <f t="shared" si="3"/>
        <v>12</v>
      </c>
      <c r="DZ39" s="3">
        <f t="shared" si="3"/>
        <v>9</v>
      </c>
      <c r="EA39" s="3">
        <f t="shared" ref="EA39:FF39" si="4">SUM(EA14:EA38)</f>
        <v>4</v>
      </c>
      <c r="EB39" s="3">
        <f t="shared" si="4"/>
        <v>12</v>
      </c>
      <c r="EC39" s="3">
        <f t="shared" si="4"/>
        <v>9</v>
      </c>
      <c r="ED39" s="3">
        <f t="shared" si="4"/>
        <v>4</v>
      </c>
      <c r="EE39" s="3">
        <f t="shared" si="4"/>
        <v>12</v>
      </c>
      <c r="EF39" s="3">
        <f t="shared" si="4"/>
        <v>9</v>
      </c>
      <c r="EG39" s="3">
        <f t="shared" si="4"/>
        <v>4</v>
      </c>
      <c r="EH39" s="3">
        <f t="shared" si="4"/>
        <v>12</v>
      </c>
      <c r="EI39" s="3">
        <f t="shared" si="4"/>
        <v>9</v>
      </c>
      <c r="EJ39" s="3">
        <f t="shared" si="4"/>
        <v>4</v>
      </c>
      <c r="EK39" s="3">
        <f t="shared" si="4"/>
        <v>12</v>
      </c>
      <c r="EL39" s="3">
        <f t="shared" si="4"/>
        <v>9</v>
      </c>
      <c r="EM39" s="3">
        <f t="shared" si="4"/>
        <v>4</v>
      </c>
      <c r="EN39" s="3">
        <f t="shared" si="4"/>
        <v>12</v>
      </c>
      <c r="EO39" s="3">
        <f t="shared" si="4"/>
        <v>9</v>
      </c>
      <c r="EP39" s="3">
        <f t="shared" si="4"/>
        <v>4</v>
      </c>
      <c r="EQ39" s="3">
        <f t="shared" si="4"/>
        <v>12</v>
      </c>
      <c r="ER39" s="3">
        <f t="shared" si="4"/>
        <v>9</v>
      </c>
      <c r="ES39" s="3">
        <f t="shared" si="4"/>
        <v>4</v>
      </c>
      <c r="ET39" s="3">
        <f t="shared" si="4"/>
        <v>12</v>
      </c>
      <c r="EU39" s="3">
        <f t="shared" si="4"/>
        <v>9</v>
      </c>
      <c r="EV39" s="3">
        <f t="shared" si="4"/>
        <v>4</v>
      </c>
      <c r="EW39" s="3">
        <f t="shared" si="4"/>
        <v>12</v>
      </c>
      <c r="EX39" s="3">
        <f t="shared" si="4"/>
        <v>9</v>
      </c>
      <c r="EY39" s="3">
        <f t="shared" si="4"/>
        <v>4</v>
      </c>
      <c r="EZ39" s="3">
        <f t="shared" si="4"/>
        <v>12</v>
      </c>
      <c r="FA39" s="3">
        <f t="shared" si="4"/>
        <v>9</v>
      </c>
      <c r="FB39" s="3">
        <f t="shared" si="4"/>
        <v>4</v>
      </c>
      <c r="FC39" s="3">
        <f t="shared" si="4"/>
        <v>12</v>
      </c>
      <c r="FD39" s="3">
        <f t="shared" si="4"/>
        <v>9</v>
      </c>
      <c r="FE39" s="3">
        <f t="shared" si="4"/>
        <v>4</v>
      </c>
      <c r="FF39" s="3">
        <f t="shared" si="4"/>
        <v>12</v>
      </c>
      <c r="FG39" s="3">
        <f t="shared" ref="FG39:GL39" si="5">SUM(FG14:FG38)</f>
        <v>9</v>
      </c>
      <c r="FH39" s="3">
        <f t="shared" si="5"/>
        <v>4</v>
      </c>
      <c r="FI39" s="3">
        <f t="shared" si="5"/>
        <v>12</v>
      </c>
      <c r="FJ39" s="3">
        <f t="shared" si="5"/>
        <v>9</v>
      </c>
      <c r="FK39" s="3">
        <f t="shared" si="5"/>
        <v>4</v>
      </c>
      <c r="FL39" s="3">
        <f t="shared" si="5"/>
        <v>12</v>
      </c>
      <c r="FM39" s="3">
        <f t="shared" si="5"/>
        <v>9</v>
      </c>
      <c r="FN39" s="3">
        <f t="shared" si="5"/>
        <v>4</v>
      </c>
      <c r="FO39" s="3">
        <f t="shared" si="5"/>
        <v>12</v>
      </c>
      <c r="FP39" s="3">
        <f t="shared" si="5"/>
        <v>9</v>
      </c>
      <c r="FQ39" s="3">
        <f t="shared" si="5"/>
        <v>4</v>
      </c>
      <c r="FR39" s="3">
        <f t="shared" si="5"/>
        <v>12</v>
      </c>
      <c r="FS39" s="3">
        <f t="shared" si="5"/>
        <v>9</v>
      </c>
      <c r="FT39" s="3">
        <f t="shared" si="5"/>
        <v>4</v>
      </c>
      <c r="FU39" s="3">
        <f t="shared" si="5"/>
        <v>12</v>
      </c>
      <c r="FV39" s="3">
        <f t="shared" si="5"/>
        <v>9</v>
      </c>
      <c r="FW39" s="3">
        <f t="shared" si="5"/>
        <v>4</v>
      </c>
      <c r="FX39" s="3">
        <f t="shared" si="5"/>
        <v>12</v>
      </c>
      <c r="FY39" s="3">
        <f t="shared" si="5"/>
        <v>9</v>
      </c>
      <c r="FZ39" s="3">
        <f t="shared" si="5"/>
        <v>4</v>
      </c>
      <c r="GA39" s="3">
        <f t="shared" si="5"/>
        <v>14</v>
      </c>
      <c r="GB39" s="3">
        <f t="shared" si="5"/>
        <v>8</v>
      </c>
      <c r="GC39" s="3">
        <f t="shared" si="5"/>
        <v>3</v>
      </c>
      <c r="GD39" s="3">
        <f t="shared" si="5"/>
        <v>14</v>
      </c>
      <c r="GE39" s="3">
        <f t="shared" si="5"/>
        <v>8</v>
      </c>
      <c r="GF39" s="3">
        <f t="shared" si="5"/>
        <v>3</v>
      </c>
      <c r="GG39" s="3">
        <f t="shared" si="5"/>
        <v>14</v>
      </c>
      <c r="GH39" s="3">
        <f t="shared" si="5"/>
        <v>8</v>
      </c>
      <c r="GI39" s="3">
        <f t="shared" si="5"/>
        <v>3</v>
      </c>
      <c r="GJ39" s="3">
        <f t="shared" si="5"/>
        <v>14</v>
      </c>
      <c r="GK39" s="3">
        <f t="shared" si="5"/>
        <v>8</v>
      </c>
      <c r="GL39" s="3">
        <f t="shared" si="5"/>
        <v>3</v>
      </c>
      <c r="GM39" s="3">
        <f t="shared" ref="GM39:GR39" si="6">SUM(GM14:GM38)</f>
        <v>14</v>
      </c>
      <c r="GN39" s="3">
        <f t="shared" si="6"/>
        <v>8</v>
      </c>
      <c r="GO39" s="3">
        <f t="shared" si="6"/>
        <v>3</v>
      </c>
      <c r="GP39" s="3">
        <f t="shared" si="6"/>
        <v>14</v>
      </c>
      <c r="GQ39" s="3">
        <f t="shared" si="6"/>
        <v>8</v>
      </c>
      <c r="GR39" s="3">
        <f t="shared" si="6"/>
        <v>3</v>
      </c>
    </row>
    <row r="40" spans="1:254" ht="37.5" customHeight="1" x14ac:dyDescent="0.3">
      <c r="A40" s="69" t="s">
        <v>842</v>
      </c>
      <c r="B40" s="70"/>
      <c r="C40" s="10">
        <f>C39/25%</f>
        <v>56</v>
      </c>
      <c r="D40" s="10">
        <f t="shared" ref="D40:BO40" si="7">D39/25%</f>
        <v>32</v>
      </c>
      <c r="E40" s="10">
        <f t="shared" si="7"/>
        <v>12</v>
      </c>
      <c r="F40" s="10">
        <f t="shared" si="7"/>
        <v>56</v>
      </c>
      <c r="G40" s="10">
        <f t="shared" si="7"/>
        <v>32</v>
      </c>
      <c r="H40" s="10">
        <f t="shared" si="7"/>
        <v>12</v>
      </c>
      <c r="I40" s="10">
        <f t="shared" si="7"/>
        <v>56</v>
      </c>
      <c r="J40" s="10">
        <f t="shared" si="7"/>
        <v>32</v>
      </c>
      <c r="K40" s="10">
        <f t="shared" si="7"/>
        <v>12</v>
      </c>
      <c r="L40" s="10">
        <f t="shared" si="7"/>
        <v>56</v>
      </c>
      <c r="M40" s="10">
        <f t="shared" si="7"/>
        <v>32</v>
      </c>
      <c r="N40" s="10">
        <f t="shared" si="7"/>
        <v>12</v>
      </c>
      <c r="O40" s="10">
        <f t="shared" si="7"/>
        <v>56</v>
      </c>
      <c r="P40" s="10">
        <f t="shared" si="7"/>
        <v>32</v>
      </c>
      <c r="Q40" s="10">
        <f t="shared" si="7"/>
        <v>12</v>
      </c>
      <c r="R40" s="10">
        <f t="shared" si="7"/>
        <v>56</v>
      </c>
      <c r="S40" s="10">
        <f t="shared" si="7"/>
        <v>32</v>
      </c>
      <c r="T40" s="10">
        <f t="shared" si="7"/>
        <v>12</v>
      </c>
      <c r="U40" s="10">
        <f t="shared" si="7"/>
        <v>44</v>
      </c>
      <c r="V40" s="10">
        <f t="shared" si="7"/>
        <v>24</v>
      </c>
      <c r="W40" s="10">
        <f t="shared" si="7"/>
        <v>32</v>
      </c>
      <c r="X40" s="10">
        <f t="shared" si="7"/>
        <v>44</v>
      </c>
      <c r="Y40" s="10">
        <f t="shared" si="7"/>
        <v>24</v>
      </c>
      <c r="Z40" s="10">
        <f t="shared" si="7"/>
        <v>32</v>
      </c>
      <c r="AA40" s="10">
        <f t="shared" si="7"/>
        <v>44</v>
      </c>
      <c r="AB40" s="10">
        <f t="shared" si="7"/>
        <v>24</v>
      </c>
      <c r="AC40" s="10">
        <f t="shared" si="7"/>
        <v>32</v>
      </c>
      <c r="AD40" s="10">
        <f t="shared" si="7"/>
        <v>44</v>
      </c>
      <c r="AE40" s="10">
        <f t="shared" si="7"/>
        <v>24</v>
      </c>
      <c r="AF40" s="10">
        <f t="shared" si="7"/>
        <v>32</v>
      </c>
      <c r="AG40" s="10">
        <f t="shared" si="7"/>
        <v>44</v>
      </c>
      <c r="AH40" s="10">
        <f t="shared" si="7"/>
        <v>24</v>
      </c>
      <c r="AI40" s="10">
        <f t="shared" si="7"/>
        <v>32</v>
      </c>
      <c r="AJ40" s="10">
        <f t="shared" si="7"/>
        <v>44</v>
      </c>
      <c r="AK40" s="10">
        <f t="shared" si="7"/>
        <v>24</v>
      </c>
      <c r="AL40" s="10">
        <f t="shared" si="7"/>
        <v>32</v>
      </c>
      <c r="AM40" s="10">
        <f t="shared" si="7"/>
        <v>44</v>
      </c>
      <c r="AN40" s="10">
        <f t="shared" si="7"/>
        <v>24</v>
      </c>
      <c r="AO40" s="10">
        <f t="shared" si="7"/>
        <v>32</v>
      </c>
      <c r="AP40" s="10">
        <f t="shared" si="7"/>
        <v>44</v>
      </c>
      <c r="AQ40" s="10">
        <f t="shared" si="7"/>
        <v>24</v>
      </c>
      <c r="AR40" s="10">
        <f t="shared" si="7"/>
        <v>32</v>
      </c>
      <c r="AS40" s="10">
        <f t="shared" si="7"/>
        <v>44</v>
      </c>
      <c r="AT40" s="10">
        <f t="shared" si="7"/>
        <v>24</v>
      </c>
      <c r="AU40" s="10">
        <f t="shared" si="7"/>
        <v>32</v>
      </c>
      <c r="AV40" s="10">
        <f t="shared" si="7"/>
        <v>44</v>
      </c>
      <c r="AW40" s="10">
        <f t="shared" si="7"/>
        <v>24</v>
      </c>
      <c r="AX40" s="10">
        <f t="shared" si="7"/>
        <v>32</v>
      </c>
      <c r="AY40" s="10">
        <f t="shared" si="7"/>
        <v>44</v>
      </c>
      <c r="AZ40" s="10">
        <f t="shared" si="7"/>
        <v>24</v>
      </c>
      <c r="BA40" s="10">
        <f t="shared" si="7"/>
        <v>32</v>
      </c>
      <c r="BB40" s="10">
        <f t="shared" si="7"/>
        <v>44</v>
      </c>
      <c r="BC40" s="10">
        <f t="shared" si="7"/>
        <v>24</v>
      </c>
      <c r="BD40" s="10">
        <f t="shared" si="7"/>
        <v>32</v>
      </c>
      <c r="BE40" s="10">
        <f t="shared" si="7"/>
        <v>44</v>
      </c>
      <c r="BF40" s="10">
        <f t="shared" si="7"/>
        <v>24</v>
      </c>
      <c r="BG40" s="10">
        <f t="shared" si="7"/>
        <v>32</v>
      </c>
      <c r="BH40" s="10">
        <f t="shared" si="7"/>
        <v>44</v>
      </c>
      <c r="BI40" s="10">
        <f t="shared" si="7"/>
        <v>24</v>
      </c>
      <c r="BJ40" s="10">
        <f t="shared" si="7"/>
        <v>32</v>
      </c>
      <c r="BK40" s="10">
        <f t="shared" si="7"/>
        <v>44</v>
      </c>
      <c r="BL40" s="10">
        <f t="shared" si="7"/>
        <v>24</v>
      </c>
      <c r="BM40" s="10">
        <f t="shared" si="7"/>
        <v>32</v>
      </c>
      <c r="BN40" s="10">
        <f t="shared" si="7"/>
        <v>44</v>
      </c>
      <c r="BO40" s="10">
        <f t="shared" si="7"/>
        <v>24</v>
      </c>
      <c r="BP40" s="10">
        <f t="shared" ref="BP40:EA40" si="8">BP39/25%</f>
        <v>32</v>
      </c>
      <c r="BQ40" s="10">
        <f t="shared" si="8"/>
        <v>44</v>
      </c>
      <c r="BR40" s="10">
        <f t="shared" si="8"/>
        <v>24</v>
      </c>
      <c r="BS40" s="10">
        <f t="shared" si="8"/>
        <v>32</v>
      </c>
      <c r="BT40" s="10">
        <f t="shared" si="8"/>
        <v>44</v>
      </c>
      <c r="BU40" s="10">
        <f t="shared" si="8"/>
        <v>24</v>
      </c>
      <c r="BV40" s="10">
        <f t="shared" si="8"/>
        <v>32</v>
      </c>
      <c r="BW40" s="10">
        <f t="shared" si="8"/>
        <v>44</v>
      </c>
      <c r="BX40" s="10">
        <f t="shared" si="8"/>
        <v>24</v>
      </c>
      <c r="BY40" s="10">
        <f t="shared" si="8"/>
        <v>32</v>
      </c>
      <c r="BZ40" s="10">
        <f t="shared" si="8"/>
        <v>44</v>
      </c>
      <c r="CA40" s="10">
        <f t="shared" si="8"/>
        <v>24</v>
      </c>
      <c r="CB40" s="10">
        <f t="shared" si="8"/>
        <v>32</v>
      </c>
      <c r="CC40" s="10">
        <f t="shared" si="8"/>
        <v>44</v>
      </c>
      <c r="CD40" s="10">
        <f t="shared" si="8"/>
        <v>24</v>
      </c>
      <c r="CE40" s="10">
        <f t="shared" si="8"/>
        <v>32</v>
      </c>
      <c r="CF40" s="10">
        <f t="shared" si="8"/>
        <v>44</v>
      </c>
      <c r="CG40" s="10">
        <f t="shared" si="8"/>
        <v>24</v>
      </c>
      <c r="CH40" s="10">
        <f t="shared" si="8"/>
        <v>32</v>
      </c>
      <c r="CI40" s="10">
        <f t="shared" si="8"/>
        <v>44</v>
      </c>
      <c r="CJ40" s="10">
        <f t="shared" si="8"/>
        <v>24</v>
      </c>
      <c r="CK40" s="10">
        <f t="shared" si="8"/>
        <v>32</v>
      </c>
      <c r="CL40" s="10">
        <f t="shared" si="8"/>
        <v>44</v>
      </c>
      <c r="CM40" s="10">
        <f t="shared" si="8"/>
        <v>24</v>
      </c>
      <c r="CN40" s="10">
        <f t="shared" si="8"/>
        <v>32</v>
      </c>
      <c r="CO40" s="10">
        <f t="shared" si="8"/>
        <v>48</v>
      </c>
      <c r="CP40" s="10">
        <f t="shared" si="8"/>
        <v>36</v>
      </c>
      <c r="CQ40" s="10">
        <f t="shared" si="8"/>
        <v>16</v>
      </c>
      <c r="CR40" s="10">
        <f t="shared" si="8"/>
        <v>48</v>
      </c>
      <c r="CS40" s="10">
        <f t="shared" si="8"/>
        <v>36</v>
      </c>
      <c r="CT40" s="10">
        <f t="shared" si="8"/>
        <v>16</v>
      </c>
      <c r="CU40" s="10">
        <f t="shared" si="8"/>
        <v>48</v>
      </c>
      <c r="CV40" s="10">
        <f t="shared" si="8"/>
        <v>36</v>
      </c>
      <c r="CW40" s="10">
        <f t="shared" si="8"/>
        <v>16</v>
      </c>
      <c r="CX40" s="10">
        <f t="shared" si="8"/>
        <v>48</v>
      </c>
      <c r="CY40" s="10">
        <f t="shared" si="8"/>
        <v>36</v>
      </c>
      <c r="CZ40" s="10">
        <f t="shared" si="8"/>
        <v>16</v>
      </c>
      <c r="DA40" s="10">
        <f t="shared" si="8"/>
        <v>48</v>
      </c>
      <c r="DB40" s="10">
        <f t="shared" si="8"/>
        <v>36</v>
      </c>
      <c r="DC40" s="10">
        <f t="shared" si="8"/>
        <v>16</v>
      </c>
      <c r="DD40" s="10">
        <f t="shared" si="8"/>
        <v>48</v>
      </c>
      <c r="DE40" s="10">
        <f t="shared" si="8"/>
        <v>36</v>
      </c>
      <c r="DF40" s="10">
        <f t="shared" si="8"/>
        <v>16</v>
      </c>
      <c r="DG40" s="10">
        <f t="shared" si="8"/>
        <v>48</v>
      </c>
      <c r="DH40" s="10">
        <f t="shared" si="8"/>
        <v>36</v>
      </c>
      <c r="DI40" s="10">
        <f t="shared" si="8"/>
        <v>16</v>
      </c>
      <c r="DJ40" s="10">
        <f t="shared" si="8"/>
        <v>48</v>
      </c>
      <c r="DK40" s="10">
        <f t="shared" si="8"/>
        <v>36</v>
      </c>
      <c r="DL40" s="10">
        <f t="shared" si="8"/>
        <v>16</v>
      </c>
      <c r="DM40" s="10">
        <f t="shared" si="8"/>
        <v>48</v>
      </c>
      <c r="DN40" s="10">
        <f t="shared" si="8"/>
        <v>36</v>
      </c>
      <c r="DO40" s="10">
        <f t="shared" si="8"/>
        <v>16</v>
      </c>
      <c r="DP40" s="10">
        <f t="shared" si="8"/>
        <v>48</v>
      </c>
      <c r="DQ40" s="10">
        <f t="shared" si="8"/>
        <v>36</v>
      </c>
      <c r="DR40" s="10">
        <f t="shared" si="8"/>
        <v>16</v>
      </c>
      <c r="DS40" s="10">
        <f t="shared" si="8"/>
        <v>48</v>
      </c>
      <c r="DT40" s="10">
        <f t="shared" si="8"/>
        <v>36</v>
      </c>
      <c r="DU40" s="10">
        <f t="shared" si="8"/>
        <v>16</v>
      </c>
      <c r="DV40" s="10">
        <f t="shared" si="8"/>
        <v>48</v>
      </c>
      <c r="DW40" s="10">
        <f t="shared" si="8"/>
        <v>36</v>
      </c>
      <c r="DX40" s="10">
        <f t="shared" si="8"/>
        <v>16</v>
      </c>
      <c r="DY40" s="10">
        <f t="shared" si="8"/>
        <v>48</v>
      </c>
      <c r="DZ40" s="10">
        <f t="shared" si="8"/>
        <v>36</v>
      </c>
      <c r="EA40" s="10">
        <f t="shared" si="8"/>
        <v>16</v>
      </c>
      <c r="EB40" s="10">
        <f t="shared" ref="EB40:GM40" si="9">EB39/25%</f>
        <v>48</v>
      </c>
      <c r="EC40" s="10">
        <f t="shared" si="9"/>
        <v>36</v>
      </c>
      <c r="ED40" s="10">
        <f t="shared" si="9"/>
        <v>16</v>
      </c>
      <c r="EE40" s="10">
        <f t="shared" si="9"/>
        <v>48</v>
      </c>
      <c r="EF40" s="10">
        <f t="shared" si="9"/>
        <v>36</v>
      </c>
      <c r="EG40" s="10">
        <f t="shared" si="9"/>
        <v>16</v>
      </c>
      <c r="EH40" s="10">
        <f t="shared" si="9"/>
        <v>48</v>
      </c>
      <c r="EI40" s="10">
        <f t="shared" si="9"/>
        <v>36</v>
      </c>
      <c r="EJ40" s="10">
        <f t="shared" si="9"/>
        <v>16</v>
      </c>
      <c r="EK40" s="10">
        <f t="shared" si="9"/>
        <v>48</v>
      </c>
      <c r="EL40" s="10">
        <f t="shared" si="9"/>
        <v>36</v>
      </c>
      <c r="EM40" s="10">
        <f t="shared" si="9"/>
        <v>16</v>
      </c>
      <c r="EN40" s="10">
        <f t="shared" si="9"/>
        <v>48</v>
      </c>
      <c r="EO40" s="10">
        <f t="shared" si="9"/>
        <v>36</v>
      </c>
      <c r="EP40" s="10">
        <f t="shared" si="9"/>
        <v>16</v>
      </c>
      <c r="EQ40" s="10">
        <f t="shared" si="9"/>
        <v>48</v>
      </c>
      <c r="ER40" s="10">
        <f t="shared" si="9"/>
        <v>36</v>
      </c>
      <c r="ES40" s="10">
        <f t="shared" si="9"/>
        <v>16</v>
      </c>
      <c r="ET40" s="10">
        <f t="shared" si="9"/>
        <v>48</v>
      </c>
      <c r="EU40" s="10">
        <f t="shared" si="9"/>
        <v>36</v>
      </c>
      <c r="EV40" s="10">
        <f t="shared" si="9"/>
        <v>16</v>
      </c>
      <c r="EW40" s="10">
        <f t="shared" si="9"/>
        <v>48</v>
      </c>
      <c r="EX40" s="10">
        <f t="shared" si="9"/>
        <v>36</v>
      </c>
      <c r="EY40" s="10">
        <f t="shared" si="9"/>
        <v>16</v>
      </c>
      <c r="EZ40" s="10">
        <f t="shared" si="9"/>
        <v>48</v>
      </c>
      <c r="FA40" s="10">
        <f t="shared" si="9"/>
        <v>36</v>
      </c>
      <c r="FB40" s="10">
        <f t="shared" si="9"/>
        <v>16</v>
      </c>
      <c r="FC40" s="10">
        <f t="shared" si="9"/>
        <v>48</v>
      </c>
      <c r="FD40" s="10">
        <f t="shared" si="9"/>
        <v>36</v>
      </c>
      <c r="FE40" s="10">
        <f t="shared" si="9"/>
        <v>16</v>
      </c>
      <c r="FF40" s="10">
        <f t="shared" si="9"/>
        <v>48</v>
      </c>
      <c r="FG40" s="10">
        <f t="shared" si="9"/>
        <v>36</v>
      </c>
      <c r="FH40" s="10">
        <f t="shared" si="9"/>
        <v>16</v>
      </c>
      <c r="FI40" s="10">
        <f t="shared" si="9"/>
        <v>48</v>
      </c>
      <c r="FJ40" s="10">
        <f t="shared" si="9"/>
        <v>36</v>
      </c>
      <c r="FK40" s="10">
        <f t="shared" si="9"/>
        <v>16</v>
      </c>
      <c r="FL40" s="10">
        <f t="shared" si="9"/>
        <v>48</v>
      </c>
      <c r="FM40" s="10">
        <f t="shared" si="9"/>
        <v>36</v>
      </c>
      <c r="FN40" s="10">
        <f t="shared" si="9"/>
        <v>16</v>
      </c>
      <c r="FO40" s="10">
        <f t="shared" si="9"/>
        <v>48</v>
      </c>
      <c r="FP40" s="10">
        <f t="shared" si="9"/>
        <v>36</v>
      </c>
      <c r="FQ40" s="10">
        <f t="shared" si="9"/>
        <v>16</v>
      </c>
      <c r="FR40" s="10">
        <f t="shared" si="9"/>
        <v>48</v>
      </c>
      <c r="FS40" s="10">
        <f t="shared" si="9"/>
        <v>36</v>
      </c>
      <c r="FT40" s="10">
        <f t="shared" si="9"/>
        <v>16</v>
      </c>
      <c r="FU40" s="10">
        <f t="shared" si="9"/>
        <v>48</v>
      </c>
      <c r="FV40" s="10">
        <f t="shared" si="9"/>
        <v>36</v>
      </c>
      <c r="FW40" s="10">
        <f t="shared" si="9"/>
        <v>16</v>
      </c>
      <c r="FX40" s="10">
        <f t="shared" si="9"/>
        <v>48</v>
      </c>
      <c r="FY40" s="10">
        <f t="shared" si="9"/>
        <v>36</v>
      </c>
      <c r="FZ40" s="10">
        <f t="shared" si="9"/>
        <v>16</v>
      </c>
      <c r="GA40" s="10">
        <f t="shared" si="9"/>
        <v>56</v>
      </c>
      <c r="GB40" s="10">
        <f t="shared" si="9"/>
        <v>32</v>
      </c>
      <c r="GC40" s="10">
        <f t="shared" si="9"/>
        <v>12</v>
      </c>
      <c r="GD40" s="10">
        <f t="shared" si="9"/>
        <v>56</v>
      </c>
      <c r="GE40" s="10">
        <f t="shared" si="9"/>
        <v>32</v>
      </c>
      <c r="GF40" s="10">
        <f t="shared" si="9"/>
        <v>12</v>
      </c>
      <c r="GG40" s="10">
        <f t="shared" si="9"/>
        <v>56</v>
      </c>
      <c r="GH40" s="10">
        <f t="shared" si="9"/>
        <v>32</v>
      </c>
      <c r="GI40" s="10">
        <f t="shared" si="9"/>
        <v>12</v>
      </c>
      <c r="GJ40" s="10">
        <f t="shared" si="9"/>
        <v>56</v>
      </c>
      <c r="GK40" s="10">
        <f t="shared" si="9"/>
        <v>32</v>
      </c>
      <c r="GL40" s="10">
        <f t="shared" si="9"/>
        <v>12</v>
      </c>
      <c r="GM40" s="10">
        <f t="shared" si="9"/>
        <v>56</v>
      </c>
      <c r="GN40" s="10">
        <f t="shared" ref="GN40:GR40" si="10">GN39/25%</f>
        <v>32</v>
      </c>
      <c r="GO40" s="10">
        <f t="shared" si="10"/>
        <v>12</v>
      </c>
      <c r="GP40" s="10">
        <f t="shared" si="10"/>
        <v>56</v>
      </c>
      <c r="GQ40" s="10">
        <f t="shared" si="10"/>
        <v>32</v>
      </c>
      <c r="GR40" s="10">
        <f t="shared" si="10"/>
        <v>12</v>
      </c>
    </row>
    <row r="42" spans="1:254" x14ac:dyDescent="0.3">
      <c r="B42" s="74" t="s">
        <v>811</v>
      </c>
      <c r="C42" s="74"/>
      <c r="D42" s="74"/>
      <c r="E42" s="74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14.000000000000002</v>
      </c>
      <c r="E43" s="33">
        <f>(C40+F40+I40+L40+O40+R40)/6</f>
        <v>56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8</v>
      </c>
      <c r="E44" s="33">
        <f>(D40+G40+J40+M40+P40+S40)/6</f>
        <v>32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3</v>
      </c>
      <c r="E45" s="33">
        <f>(E40+H40+K40+N40+Q40+T40)/6</f>
        <v>12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75" t="s">
        <v>1406</v>
      </c>
      <c r="E47" s="75"/>
      <c r="F47" s="76" t="s">
        <v>1408</v>
      </c>
      <c r="G47" s="77"/>
      <c r="H47" s="78" t="s">
        <v>331</v>
      </c>
      <c r="I47" s="79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11</v>
      </c>
      <c r="E48" s="33">
        <f>(U40+X40+AA40+AD40+AG40+AJ40)/6</f>
        <v>44</v>
      </c>
      <c r="F48" s="24">
        <f>G48/100*25</f>
        <v>11</v>
      </c>
      <c r="G48" s="33">
        <f>(AM40+AP40+AS40+AV40+AY40+BB40)/6</f>
        <v>44</v>
      </c>
      <c r="H48" s="24">
        <f>I48/100*25</f>
        <v>11</v>
      </c>
      <c r="I48" s="33">
        <f>(BE40+BH40+BK40+BN40+BQ40+BT40)/6</f>
        <v>44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6</v>
      </c>
      <c r="E49" s="33">
        <f>(V40+Y40+AB40+AE40+AH40+AK40)/6</f>
        <v>24</v>
      </c>
      <c r="F49" s="24">
        <f>G49/100*25</f>
        <v>6</v>
      </c>
      <c r="G49" s="33">
        <f>(AN40+AQ40+AT40+AW40+AZ40+BC40)/6</f>
        <v>24</v>
      </c>
      <c r="H49" s="24">
        <f>I49/100*25</f>
        <v>6</v>
      </c>
      <c r="I49" s="33">
        <f>(BF40+BI40+BL40+BO40+BR40+BU40)/6</f>
        <v>24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8</v>
      </c>
      <c r="E50" s="33">
        <f>(W40+Z40+AC40+AF40+AI40+AL40)/6</f>
        <v>32</v>
      </c>
      <c r="F50" s="24">
        <f>G50/100*25</f>
        <v>8</v>
      </c>
      <c r="G50" s="33">
        <f>(AO40+AR40+AU40+AX40+BA40+BD40)/6</f>
        <v>32</v>
      </c>
      <c r="H50" s="24">
        <f>I50/100*25</f>
        <v>8</v>
      </c>
      <c r="I50" s="33">
        <f>(BG40+BJ40+BM40+BP40+BS40+BV40)/6</f>
        <v>32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1">SUM(D48:D50)</f>
        <v>25</v>
      </c>
      <c r="E51" s="34">
        <f t="shared" si="11"/>
        <v>100</v>
      </c>
      <c r="F51" s="34">
        <f t="shared" si="11"/>
        <v>25</v>
      </c>
      <c r="G51" s="35">
        <f t="shared" si="11"/>
        <v>100</v>
      </c>
      <c r="H51" s="34">
        <f t="shared" si="11"/>
        <v>25</v>
      </c>
      <c r="I51" s="34">
        <f t="shared" si="11"/>
        <v>100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11</v>
      </c>
      <c r="E52" s="33">
        <f>(BW40+BZ40+CC40+CF40+CI40+CL40)/6</f>
        <v>44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6</v>
      </c>
      <c r="E53" s="33">
        <f>(BX40+CA40+CD40+CG40+CJ40+CM40)/6</f>
        <v>24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8</v>
      </c>
      <c r="E54" s="33">
        <f>(BY40+CB40+CE40+CH40+CK40+CN40)/6</f>
        <v>32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75" t="s">
        <v>159</v>
      </c>
      <c r="E56" s="75"/>
      <c r="F56" s="80" t="s">
        <v>116</v>
      </c>
      <c r="G56" s="81"/>
      <c r="H56" s="78" t="s">
        <v>174</v>
      </c>
      <c r="I56" s="79"/>
      <c r="J56" s="72" t="s">
        <v>186</v>
      </c>
      <c r="K56" s="72"/>
      <c r="L56" s="72" t="s">
        <v>117</v>
      </c>
      <c r="M56" s="72"/>
    </row>
    <row r="57" spans="2:13" x14ac:dyDescent="0.3">
      <c r="B57" s="4" t="s">
        <v>812</v>
      </c>
      <c r="C57" s="28" t="s">
        <v>833</v>
      </c>
      <c r="D57" s="24">
        <f>E57/100*25</f>
        <v>12</v>
      </c>
      <c r="E57" s="33">
        <f>(CO40+CR40+CU40+CX40+DA40+DD40)/6</f>
        <v>48</v>
      </c>
      <c r="F57" s="24">
        <f>G57/100*25</f>
        <v>12</v>
      </c>
      <c r="G57" s="33">
        <f>(DG40+DJ40+DM40+DP40+DS40+DV40)/6</f>
        <v>48</v>
      </c>
      <c r="H57" s="24">
        <f>I57/100*25</f>
        <v>12</v>
      </c>
      <c r="I57" s="33">
        <f>(DY40+EB40+EE40+EH40+EK40+EN40)/6</f>
        <v>48</v>
      </c>
      <c r="J57" s="24">
        <f>K57/100*25</f>
        <v>12</v>
      </c>
      <c r="K57" s="33">
        <f>(EQ40+ET40+EW40+EZ40+FC40+FF40)/6</f>
        <v>48</v>
      </c>
      <c r="L57" s="24">
        <f>M57/100*25</f>
        <v>12</v>
      </c>
      <c r="M57" s="33">
        <f>(FI40+FL40+FO40+FR40+FU40+FX40)/6</f>
        <v>48</v>
      </c>
    </row>
    <row r="58" spans="2:13" x14ac:dyDescent="0.3">
      <c r="B58" s="4" t="s">
        <v>813</v>
      </c>
      <c r="C58" s="28" t="s">
        <v>833</v>
      </c>
      <c r="D58" s="24">
        <f>E58/100*25</f>
        <v>9</v>
      </c>
      <c r="E58" s="33">
        <f>(CP40+CS40+CV40+CY40+DB40+DE40)/6</f>
        <v>36</v>
      </c>
      <c r="F58" s="24">
        <f>G58/100*25</f>
        <v>9</v>
      </c>
      <c r="G58" s="33">
        <f>(DH40+DK40+DN40+DQ40+DT40+DW40)/6</f>
        <v>36</v>
      </c>
      <c r="H58" s="24">
        <f>I58/100*25</f>
        <v>9</v>
      </c>
      <c r="I58" s="33">
        <f>(DZ40+EC40+EF40+EI40+EL40+EO40)/6</f>
        <v>36</v>
      </c>
      <c r="J58" s="24">
        <f>K58/100*25</f>
        <v>9</v>
      </c>
      <c r="K58" s="33">
        <f>(ER40+EU40+EX40+FA40+FD40+FG40)/6</f>
        <v>36</v>
      </c>
      <c r="L58" s="24">
        <f>M58/100*25</f>
        <v>9</v>
      </c>
      <c r="M58" s="33">
        <f>(FJ40+FM40+FP40+FS40+FV40+FY40)/6</f>
        <v>36</v>
      </c>
    </row>
    <row r="59" spans="2:13" x14ac:dyDescent="0.3">
      <c r="B59" s="4" t="s">
        <v>814</v>
      </c>
      <c r="C59" s="28" t="s">
        <v>833</v>
      </c>
      <c r="D59" s="24">
        <f>E59/100*25</f>
        <v>4</v>
      </c>
      <c r="E59" s="33">
        <f>(CQ40+CT40+CW40+CZ40+DC40+DF40)/6</f>
        <v>16</v>
      </c>
      <c r="F59" s="24">
        <f>G59/100*25</f>
        <v>4</v>
      </c>
      <c r="G59" s="33">
        <f>(DI40+DL40+DO40+DR40+DU40+DX40)/6</f>
        <v>16</v>
      </c>
      <c r="H59" s="24">
        <f>I59/100*25</f>
        <v>4</v>
      </c>
      <c r="I59" s="33">
        <f>(EA40+ED40+EG40+EJ40+EM40+EP40)/6</f>
        <v>16</v>
      </c>
      <c r="J59" s="24">
        <f>K59/100*25</f>
        <v>4</v>
      </c>
      <c r="K59" s="33">
        <f>(ES40+EV40+EY40+FB40+FE40+FH40)/6</f>
        <v>16</v>
      </c>
      <c r="L59" s="24">
        <f>M59/100*25</f>
        <v>4</v>
      </c>
      <c r="M59" s="33">
        <f>(FK40+FN40+FQ40+FT40+FW40+FZ40)/6</f>
        <v>16</v>
      </c>
    </row>
    <row r="60" spans="2:13" x14ac:dyDescent="0.3">
      <c r="B60" s="28"/>
      <c r="C60" s="28"/>
      <c r="D60" s="34">
        <f t="shared" ref="D60:M60" si="12">SUM(D57:D59)</f>
        <v>25</v>
      </c>
      <c r="E60" s="34">
        <f t="shared" si="12"/>
        <v>100</v>
      </c>
      <c r="F60" s="34">
        <f t="shared" si="12"/>
        <v>25</v>
      </c>
      <c r="G60" s="35">
        <f t="shared" si="12"/>
        <v>100</v>
      </c>
      <c r="H60" s="34">
        <f t="shared" si="12"/>
        <v>25</v>
      </c>
      <c r="I60" s="34">
        <f t="shared" si="12"/>
        <v>100</v>
      </c>
      <c r="J60" s="34">
        <f t="shared" si="12"/>
        <v>25</v>
      </c>
      <c r="K60" s="34">
        <f t="shared" si="12"/>
        <v>100</v>
      </c>
      <c r="L60" s="34">
        <f t="shared" si="12"/>
        <v>25</v>
      </c>
      <c r="M60" s="34">
        <f t="shared" si="12"/>
        <v>100</v>
      </c>
    </row>
    <row r="61" spans="2:13" x14ac:dyDescent="0.3">
      <c r="B61" s="4" t="s">
        <v>812</v>
      </c>
      <c r="C61" s="28" t="s">
        <v>834</v>
      </c>
      <c r="D61" s="24">
        <f>E61/100*25</f>
        <v>14.000000000000002</v>
      </c>
      <c r="E61" s="33">
        <f>(GA40+GD40+GG40+GJ40+GM40+GP40)/6</f>
        <v>56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8</v>
      </c>
      <c r="E62" s="33">
        <f>(GB40+GE40+GH40+GK40+GN40+GQ40)/6</f>
        <v>32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3</v>
      </c>
      <c r="E63" s="33">
        <f>(GC40+GF40+GI40+GL40+GO40+GR40)/6</f>
        <v>12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C13" sqref="C13:IT13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1377</v>
      </c>
      <c r="IS2" s="82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100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73" t="s">
        <v>88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72" t="s">
        <v>138</v>
      </c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</row>
    <row r="5" spans="1:293" ht="15" customHeight="1" x14ac:dyDescent="0.3">
      <c r="A5" s="84"/>
      <c r="B5" s="84"/>
      <c r="C5" s="63" t="s">
        <v>58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 t="s">
        <v>56</v>
      </c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 t="s">
        <v>3</v>
      </c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3" t="s">
        <v>332</v>
      </c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 t="s">
        <v>159</v>
      </c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 t="s">
        <v>116</v>
      </c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4" t="s">
        <v>174</v>
      </c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 t="s">
        <v>186</v>
      </c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 t="s">
        <v>117</v>
      </c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2" hidden="1" customHeight="1" x14ac:dyDescent="0.3">
      <c r="A6" s="84"/>
      <c r="B6" s="84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2" hidden="1" customHeight="1" x14ac:dyDescent="0.3">
      <c r="A7" s="84"/>
      <c r="B7" s="84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399999999999999" hidden="1" customHeight="1" x14ac:dyDescent="0.3">
      <c r="A8" s="84"/>
      <c r="B8" s="84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3">
      <c r="A9" s="84"/>
      <c r="B9" s="84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3">
      <c r="A10" s="84"/>
      <c r="B10" s="84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64"/>
      <c r="HF10" s="64"/>
      <c r="HG10" s="64"/>
      <c r="HH10" s="64"/>
      <c r="HI10" s="64"/>
      <c r="HJ10" s="64"/>
      <c r="HK10" s="64"/>
      <c r="HL10" s="64"/>
      <c r="HM10" s="64"/>
      <c r="HN10" s="64"/>
      <c r="HO10" s="64"/>
      <c r="HP10" s="64"/>
      <c r="HQ10" s="64"/>
      <c r="HR10" s="64"/>
      <c r="HS10" s="64"/>
      <c r="HT10" s="64"/>
      <c r="HU10" s="64"/>
      <c r="HV10" s="64"/>
      <c r="HW10" s="64"/>
      <c r="HX10" s="64"/>
      <c r="HY10" s="64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6" x14ac:dyDescent="0.3">
      <c r="A11" s="84"/>
      <c r="B11" s="84"/>
      <c r="C11" s="63" t="s">
        <v>631</v>
      </c>
      <c r="D11" s="63" t="s">
        <v>5</v>
      </c>
      <c r="E11" s="63" t="s">
        <v>6</v>
      </c>
      <c r="F11" s="63" t="s">
        <v>632</v>
      </c>
      <c r="G11" s="63" t="s">
        <v>7</v>
      </c>
      <c r="H11" s="63" t="s">
        <v>8</v>
      </c>
      <c r="I11" s="63" t="s">
        <v>633</v>
      </c>
      <c r="J11" s="63" t="s">
        <v>9</v>
      </c>
      <c r="K11" s="63" t="s">
        <v>10</v>
      </c>
      <c r="L11" s="63" t="s">
        <v>705</v>
      </c>
      <c r="M11" s="63" t="s">
        <v>9</v>
      </c>
      <c r="N11" s="63" t="s">
        <v>10</v>
      </c>
      <c r="O11" s="63" t="s">
        <v>634</v>
      </c>
      <c r="P11" s="63" t="s">
        <v>11</v>
      </c>
      <c r="Q11" s="63" t="s">
        <v>4</v>
      </c>
      <c r="R11" s="63" t="s">
        <v>635</v>
      </c>
      <c r="S11" s="63" t="s">
        <v>6</v>
      </c>
      <c r="T11" s="63" t="s">
        <v>12</v>
      </c>
      <c r="U11" s="63" t="s">
        <v>636</v>
      </c>
      <c r="V11" s="63" t="s">
        <v>6</v>
      </c>
      <c r="W11" s="63" t="s">
        <v>12</v>
      </c>
      <c r="X11" s="63" t="s">
        <v>637</v>
      </c>
      <c r="Y11" s="63"/>
      <c r="Z11" s="63"/>
      <c r="AA11" s="63" t="s">
        <v>638</v>
      </c>
      <c r="AB11" s="63"/>
      <c r="AC11" s="63"/>
      <c r="AD11" s="63" t="s">
        <v>639</v>
      </c>
      <c r="AE11" s="63"/>
      <c r="AF11" s="63"/>
      <c r="AG11" s="63" t="s">
        <v>706</v>
      </c>
      <c r="AH11" s="63"/>
      <c r="AI11" s="63"/>
      <c r="AJ11" s="63" t="s">
        <v>640</v>
      </c>
      <c r="AK11" s="63"/>
      <c r="AL11" s="63"/>
      <c r="AM11" s="63" t="s">
        <v>641</v>
      </c>
      <c r="AN11" s="63"/>
      <c r="AO11" s="63"/>
      <c r="AP11" s="65" t="s">
        <v>642</v>
      </c>
      <c r="AQ11" s="65"/>
      <c r="AR11" s="65"/>
      <c r="AS11" s="63" t="s">
        <v>643</v>
      </c>
      <c r="AT11" s="63"/>
      <c r="AU11" s="63"/>
      <c r="AV11" s="63" t="s">
        <v>644</v>
      </c>
      <c r="AW11" s="63"/>
      <c r="AX11" s="63"/>
      <c r="AY11" s="63" t="s">
        <v>645</v>
      </c>
      <c r="AZ11" s="63"/>
      <c r="BA11" s="63"/>
      <c r="BB11" s="63" t="s">
        <v>646</v>
      </c>
      <c r="BC11" s="63"/>
      <c r="BD11" s="63"/>
      <c r="BE11" s="63" t="s">
        <v>647</v>
      </c>
      <c r="BF11" s="63"/>
      <c r="BG11" s="63"/>
      <c r="BH11" s="65" t="s">
        <v>648</v>
      </c>
      <c r="BI11" s="65"/>
      <c r="BJ11" s="65"/>
      <c r="BK11" s="65" t="s">
        <v>707</v>
      </c>
      <c r="BL11" s="65"/>
      <c r="BM11" s="65"/>
      <c r="BN11" s="63" t="s">
        <v>649</v>
      </c>
      <c r="BO11" s="63"/>
      <c r="BP11" s="63"/>
      <c r="BQ11" s="63" t="s">
        <v>650</v>
      </c>
      <c r="BR11" s="63"/>
      <c r="BS11" s="63"/>
      <c r="BT11" s="65" t="s">
        <v>651</v>
      </c>
      <c r="BU11" s="65"/>
      <c r="BV11" s="65"/>
      <c r="BW11" s="63" t="s">
        <v>652</v>
      </c>
      <c r="BX11" s="63"/>
      <c r="BY11" s="63"/>
      <c r="BZ11" s="63" t="s">
        <v>653</v>
      </c>
      <c r="CA11" s="63"/>
      <c r="CB11" s="63"/>
      <c r="CC11" s="63" t="s">
        <v>654</v>
      </c>
      <c r="CD11" s="63"/>
      <c r="CE11" s="63"/>
      <c r="CF11" s="63" t="s">
        <v>655</v>
      </c>
      <c r="CG11" s="63"/>
      <c r="CH11" s="63"/>
      <c r="CI11" s="63" t="s">
        <v>656</v>
      </c>
      <c r="CJ11" s="63"/>
      <c r="CK11" s="63"/>
      <c r="CL11" s="63" t="s">
        <v>657</v>
      </c>
      <c r="CM11" s="63"/>
      <c r="CN11" s="63"/>
      <c r="CO11" s="63" t="s">
        <v>708</v>
      </c>
      <c r="CP11" s="63"/>
      <c r="CQ11" s="63"/>
      <c r="CR11" s="63" t="s">
        <v>658</v>
      </c>
      <c r="CS11" s="63"/>
      <c r="CT11" s="63"/>
      <c r="CU11" s="63" t="s">
        <v>659</v>
      </c>
      <c r="CV11" s="63"/>
      <c r="CW11" s="63"/>
      <c r="CX11" s="63" t="s">
        <v>660</v>
      </c>
      <c r="CY11" s="63"/>
      <c r="CZ11" s="63"/>
      <c r="DA11" s="63" t="s">
        <v>661</v>
      </c>
      <c r="DB11" s="63"/>
      <c r="DC11" s="63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 x14ac:dyDescent="0.3">
      <c r="A12" s="84"/>
      <c r="B12" s="84"/>
      <c r="C12" s="66" t="s">
        <v>1337</v>
      </c>
      <c r="D12" s="66"/>
      <c r="E12" s="66"/>
      <c r="F12" s="66" t="s">
        <v>1338</v>
      </c>
      <c r="G12" s="66"/>
      <c r="H12" s="66"/>
      <c r="I12" s="66" t="s">
        <v>1339</v>
      </c>
      <c r="J12" s="66"/>
      <c r="K12" s="66"/>
      <c r="L12" s="66" t="s">
        <v>1340</v>
      </c>
      <c r="M12" s="66"/>
      <c r="N12" s="66"/>
      <c r="O12" s="66" t="s">
        <v>1341</v>
      </c>
      <c r="P12" s="66"/>
      <c r="Q12" s="66"/>
      <c r="R12" s="66" t="s">
        <v>1342</v>
      </c>
      <c r="S12" s="66"/>
      <c r="T12" s="66"/>
      <c r="U12" s="66" t="s">
        <v>1343</v>
      </c>
      <c r="V12" s="66"/>
      <c r="W12" s="66"/>
      <c r="X12" s="66" t="s">
        <v>1344</v>
      </c>
      <c r="Y12" s="66"/>
      <c r="Z12" s="66"/>
      <c r="AA12" s="66" t="s">
        <v>1345</v>
      </c>
      <c r="AB12" s="66"/>
      <c r="AC12" s="66"/>
      <c r="AD12" s="66" t="s">
        <v>1346</v>
      </c>
      <c r="AE12" s="66"/>
      <c r="AF12" s="66"/>
      <c r="AG12" s="66" t="s">
        <v>1347</v>
      </c>
      <c r="AH12" s="66"/>
      <c r="AI12" s="66"/>
      <c r="AJ12" s="66" t="s">
        <v>1348</v>
      </c>
      <c r="AK12" s="66"/>
      <c r="AL12" s="66"/>
      <c r="AM12" s="66" t="s">
        <v>1349</v>
      </c>
      <c r="AN12" s="66"/>
      <c r="AO12" s="66"/>
      <c r="AP12" s="66" t="s">
        <v>1350</v>
      </c>
      <c r="AQ12" s="66"/>
      <c r="AR12" s="66"/>
      <c r="AS12" s="66" t="s">
        <v>1351</v>
      </c>
      <c r="AT12" s="66"/>
      <c r="AU12" s="66"/>
      <c r="AV12" s="66" t="s">
        <v>1352</v>
      </c>
      <c r="AW12" s="66"/>
      <c r="AX12" s="66"/>
      <c r="AY12" s="66" t="s">
        <v>1353</v>
      </c>
      <c r="AZ12" s="66"/>
      <c r="BA12" s="66"/>
      <c r="BB12" s="66" t="s">
        <v>1354</v>
      </c>
      <c r="BC12" s="66"/>
      <c r="BD12" s="66"/>
      <c r="BE12" s="66" t="s">
        <v>1355</v>
      </c>
      <c r="BF12" s="66"/>
      <c r="BG12" s="66"/>
      <c r="BH12" s="66" t="s">
        <v>1356</v>
      </c>
      <c r="BI12" s="66"/>
      <c r="BJ12" s="66"/>
      <c r="BK12" s="66" t="s">
        <v>1357</v>
      </c>
      <c r="BL12" s="66"/>
      <c r="BM12" s="66"/>
      <c r="BN12" s="66" t="s">
        <v>1358</v>
      </c>
      <c r="BO12" s="66"/>
      <c r="BP12" s="66"/>
      <c r="BQ12" s="66" t="s">
        <v>1359</v>
      </c>
      <c r="BR12" s="66"/>
      <c r="BS12" s="66"/>
      <c r="BT12" s="66" t="s">
        <v>1360</v>
      </c>
      <c r="BU12" s="66"/>
      <c r="BV12" s="66"/>
      <c r="BW12" s="66" t="s">
        <v>1361</v>
      </c>
      <c r="BX12" s="66"/>
      <c r="BY12" s="66"/>
      <c r="BZ12" s="66" t="s">
        <v>1198</v>
      </c>
      <c r="CA12" s="66"/>
      <c r="CB12" s="66"/>
      <c r="CC12" s="66" t="s">
        <v>1362</v>
      </c>
      <c r="CD12" s="66"/>
      <c r="CE12" s="66"/>
      <c r="CF12" s="66" t="s">
        <v>1363</v>
      </c>
      <c r="CG12" s="66"/>
      <c r="CH12" s="66"/>
      <c r="CI12" s="66" t="s">
        <v>1364</v>
      </c>
      <c r="CJ12" s="66"/>
      <c r="CK12" s="66"/>
      <c r="CL12" s="66" t="s">
        <v>1365</v>
      </c>
      <c r="CM12" s="66"/>
      <c r="CN12" s="66"/>
      <c r="CO12" s="66" t="s">
        <v>1366</v>
      </c>
      <c r="CP12" s="66"/>
      <c r="CQ12" s="66"/>
      <c r="CR12" s="66" t="s">
        <v>1367</v>
      </c>
      <c r="CS12" s="66"/>
      <c r="CT12" s="66"/>
      <c r="CU12" s="66" t="s">
        <v>1368</v>
      </c>
      <c r="CV12" s="66"/>
      <c r="CW12" s="66"/>
      <c r="CX12" s="66" t="s">
        <v>1369</v>
      </c>
      <c r="CY12" s="66"/>
      <c r="CZ12" s="66"/>
      <c r="DA12" s="66" t="s">
        <v>1370</v>
      </c>
      <c r="DB12" s="66"/>
      <c r="DC12" s="66"/>
      <c r="DD12" s="66" t="s">
        <v>1371</v>
      </c>
      <c r="DE12" s="66"/>
      <c r="DF12" s="66"/>
      <c r="DG12" s="66" t="s">
        <v>1372</v>
      </c>
      <c r="DH12" s="66"/>
      <c r="DI12" s="66"/>
      <c r="DJ12" s="71" t="s">
        <v>1373</v>
      </c>
      <c r="DK12" s="71"/>
      <c r="DL12" s="71"/>
      <c r="DM12" s="71" t="s">
        <v>1374</v>
      </c>
      <c r="DN12" s="71"/>
      <c r="DO12" s="71"/>
      <c r="DP12" s="71" t="s">
        <v>1375</v>
      </c>
      <c r="DQ12" s="71"/>
      <c r="DR12" s="71"/>
      <c r="DS12" s="71" t="s">
        <v>1376</v>
      </c>
      <c r="DT12" s="71"/>
      <c r="DU12" s="71"/>
      <c r="DV12" s="71" t="s">
        <v>745</v>
      </c>
      <c r="DW12" s="71"/>
      <c r="DX12" s="71"/>
      <c r="DY12" s="66" t="s">
        <v>761</v>
      </c>
      <c r="DZ12" s="66"/>
      <c r="EA12" s="66"/>
      <c r="EB12" s="66" t="s">
        <v>762</v>
      </c>
      <c r="EC12" s="66"/>
      <c r="ED12" s="66"/>
      <c r="EE12" s="66" t="s">
        <v>1230</v>
      </c>
      <c r="EF12" s="66"/>
      <c r="EG12" s="66"/>
      <c r="EH12" s="66" t="s">
        <v>763</v>
      </c>
      <c r="EI12" s="66"/>
      <c r="EJ12" s="66"/>
      <c r="EK12" s="66" t="s">
        <v>1333</v>
      </c>
      <c r="EL12" s="66"/>
      <c r="EM12" s="66"/>
      <c r="EN12" s="66" t="s">
        <v>766</v>
      </c>
      <c r="EO12" s="66"/>
      <c r="EP12" s="66"/>
      <c r="EQ12" s="66" t="s">
        <v>1239</v>
      </c>
      <c r="ER12" s="66"/>
      <c r="ES12" s="66"/>
      <c r="ET12" s="66" t="s">
        <v>771</v>
      </c>
      <c r="EU12" s="66"/>
      <c r="EV12" s="66"/>
      <c r="EW12" s="66" t="s">
        <v>1242</v>
      </c>
      <c r="EX12" s="66"/>
      <c r="EY12" s="66"/>
      <c r="EZ12" s="66" t="s">
        <v>1244</v>
      </c>
      <c r="FA12" s="66"/>
      <c r="FB12" s="66"/>
      <c r="FC12" s="66" t="s">
        <v>1246</v>
      </c>
      <c r="FD12" s="66"/>
      <c r="FE12" s="66"/>
      <c r="FF12" s="66" t="s">
        <v>1334</v>
      </c>
      <c r="FG12" s="66"/>
      <c r="FH12" s="66"/>
      <c r="FI12" s="66" t="s">
        <v>1249</v>
      </c>
      <c r="FJ12" s="66"/>
      <c r="FK12" s="66"/>
      <c r="FL12" s="66" t="s">
        <v>775</v>
      </c>
      <c r="FM12" s="66"/>
      <c r="FN12" s="66"/>
      <c r="FO12" s="66" t="s">
        <v>1253</v>
      </c>
      <c r="FP12" s="66"/>
      <c r="FQ12" s="66"/>
      <c r="FR12" s="66" t="s">
        <v>1256</v>
      </c>
      <c r="FS12" s="66"/>
      <c r="FT12" s="66"/>
      <c r="FU12" s="66" t="s">
        <v>1260</v>
      </c>
      <c r="FV12" s="66"/>
      <c r="FW12" s="66"/>
      <c r="FX12" s="66" t="s">
        <v>1262</v>
      </c>
      <c r="FY12" s="66"/>
      <c r="FZ12" s="66"/>
      <c r="GA12" s="71" t="s">
        <v>1265</v>
      </c>
      <c r="GB12" s="71"/>
      <c r="GC12" s="71"/>
      <c r="GD12" s="66" t="s">
        <v>780</v>
      </c>
      <c r="GE12" s="66"/>
      <c r="GF12" s="66"/>
      <c r="GG12" s="71" t="s">
        <v>1272</v>
      </c>
      <c r="GH12" s="71"/>
      <c r="GI12" s="71"/>
      <c r="GJ12" s="71" t="s">
        <v>1273</v>
      </c>
      <c r="GK12" s="71"/>
      <c r="GL12" s="71"/>
      <c r="GM12" s="71" t="s">
        <v>1275</v>
      </c>
      <c r="GN12" s="71"/>
      <c r="GO12" s="71"/>
      <c r="GP12" s="71" t="s">
        <v>1276</v>
      </c>
      <c r="GQ12" s="71"/>
      <c r="GR12" s="71"/>
      <c r="GS12" s="71" t="s">
        <v>787</v>
      </c>
      <c r="GT12" s="71"/>
      <c r="GU12" s="71"/>
      <c r="GV12" s="71" t="s">
        <v>789</v>
      </c>
      <c r="GW12" s="71"/>
      <c r="GX12" s="71"/>
      <c r="GY12" s="71" t="s">
        <v>790</v>
      </c>
      <c r="GZ12" s="71"/>
      <c r="HA12" s="71"/>
      <c r="HB12" s="66" t="s">
        <v>1283</v>
      </c>
      <c r="HC12" s="66"/>
      <c r="HD12" s="66"/>
      <c r="HE12" s="66" t="s">
        <v>1285</v>
      </c>
      <c r="HF12" s="66"/>
      <c r="HG12" s="66"/>
      <c r="HH12" s="66" t="s">
        <v>796</v>
      </c>
      <c r="HI12" s="66"/>
      <c r="HJ12" s="66"/>
      <c r="HK12" s="66" t="s">
        <v>1286</v>
      </c>
      <c r="HL12" s="66"/>
      <c r="HM12" s="66"/>
      <c r="HN12" s="66" t="s">
        <v>1289</v>
      </c>
      <c r="HO12" s="66"/>
      <c r="HP12" s="66"/>
      <c r="HQ12" s="66" t="s">
        <v>799</v>
      </c>
      <c r="HR12" s="66"/>
      <c r="HS12" s="66"/>
      <c r="HT12" s="66" t="s">
        <v>797</v>
      </c>
      <c r="HU12" s="66"/>
      <c r="HV12" s="66"/>
      <c r="HW12" s="66" t="s">
        <v>618</v>
      </c>
      <c r="HX12" s="66"/>
      <c r="HY12" s="66"/>
      <c r="HZ12" s="66" t="s">
        <v>1298</v>
      </c>
      <c r="IA12" s="66"/>
      <c r="IB12" s="66"/>
      <c r="IC12" s="66" t="s">
        <v>1302</v>
      </c>
      <c r="ID12" s="66"/>
      <c r="IE12" s="66"/>
      <c r="IF12" s="66" t="s">
        <v>802</v>
      </c>
      <c r="IG12" s="66"/>
      <c r="IH12" s="66"/>
      <c r="II12" s="66" t="s">
        <v>1307</v>
      </c>
      <c r="IJ12" s="66"/>
      <c r="IK12" s="66"/>
      <c r="IL12" s="66" t="s">
        <v>1308</v>
      </c>
      <c r="IM12" s="66"/>
      <c r="IN12" s="66"/>
      <c r="IO12" s="66" t="s">
        <v>1312</v>
      </c>
      <c r="IP12" s="66"/>
      <c r="IQ12" s="66"/>
      <c r="IR12" s="66" t="s">
        <v>1316</v>
      </c>
      <c r="IS12" s="66"/>
      <c r="IT12" s="66"/>
    </row>
    <row r="13" spans="1:293" ht="82.5" customHeight="1" x14ac:dyDescent="0.3">
      <c r="A13" s="84"/>
      <c r="B13" s="84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1172</v>
      </c>
      <c r="Q13" s="58" t="s">
        <v>625</v>
      </c>
      <c r="R13" s="58" t="s">
        <v>719</v>
      </c>
      <c r="S13" s="58" t="s">
        <v>1173</v>
      </c>
      <c r="T13" s="58" t="s">
        <v>720</v>
      </c>
      <c r="U13" s="58" t="s">
        <v>1174</v>
      </c>
      <c r="V13" s="58" t="s">
        <v>1175</v>
      </c>
      <c r="W13" s="58" t="s">
        <v>1176</v>
      </c>
      <c r="X13" s="58" t="s">
        <v>721</v>
      </c>
      <c r="Y13" s="58" t="s">
        <v>722</v>
      </c>
      <c r="Z13" s="58" t="s">
        <v>1177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516</v>
      </c>
      <c r="AL13" s="58" t="s">
        <v>1183</v>
      </c>
      <c r="AM13" s="58" t="s">
        <v>724</v>
      </c>
      <c r="AN13" s="58" t="s">
        <v>725</v>
      </c>
      <c r="AO13" s="58" t="s">
        <v>1184</v>
      </c>
      <c r="AP13" s="58" t="s">
        <v>726</v>
      </c>
      <c r="AQ13" s="58" t="s">
        <v>1185</v>
      </c>
      <c r="AR13" s="58" t="s">
        <v>727</v>
      </c>
      <c r="AS13" s="58" t="s">
        <v>95</v>
      </c>
      <c r="AT13" s="58" t="s">
        <v>257</v>
      </c>
      <c r="AU13" s="58" t="s">
        <v>1186</v>
      </c>
      <c r="AV13" s="58" t="s">
        <v>728</v>
      </c>
      <c r="AW13" s="58" t="s">
        <v>729</v>
      </c>
      <c r="AX13" s="58" t="s">
        <v>1187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1188</v>
      </c>
      <c r="BH13" s="58" t="s">
        <v>1189</v>
      </c>
      <c r="BI13" s="58" t="s">
        <v>736</v>
      </c>
      <c r="BJ13" s="58" t="s">
        <v>1190</v>
      </c>
      <c r="BK13" s="58" t="s">
        <v>737</v>
      </c>
      <c r="BL13" s="58" t="s">
        <v>738</v>
      </c>
      <c r="BM13" s="58" t="s">
        <v>1191</v>
      </c>
      <c r="BN13" s="58" t="s">
        <v>1192</v>
      </c>
      <c r="BO13" s="58" t="s">
        <v>1193</v>
      </c>
      <c r="BP13" s="58" t="s">
        <v>723</v>
      </c>
      <c r="BQ13" s="58" t="s">
        <v>1194</v>
      </c>
      <c r="BR13" s="58" t="s">
        <v>1195</v>
      </c>
      <c r="BS13" s="58" t="s">
        <v>1196</v>
      </c>
      <c r="BT13" s="58" t="s">
        <v>739</v>
      </c>
      <c r="BU13" s="58" t="s">
        <v>740</v>
      </c>
      <c r="BV13" s="58" t="s">
        <v>1197</v>
      </c>
      <c r="BW13" s="58" t="s">
        <v>741</v>
      </c>
      <c r="BX13" s="58" t="s">
        <v>742</v>
      </c>
      <c r="BY13" s="58" t="s">
        <v>743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746</v>
      </c>
      <c r="CE13" s="58" t="s">
        <v>747</v>
      </c>
      <c r="CF13" s="58" t="s">
        <v>1202</v>
      </c>
      <c r="CG13" s="58" t="s">
        <v>1203</v>
      </c>
      <c r="CH13" s="58" t="s">
        <v>744</v>
      </c>
      <c r="CI13" s="58" t="s">
        <v>1204</v>
      </c>
      <c r="CJ13" s="58" t="s">
        <v>1205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1206</v>
      </c>
      <c r="CQ13" s="58" t="s">
        <v>750</v>
      </c>
      <c r="CR13" s="58" t="s">
        <v>751</v>
      </c>
      <c r="CS13" s="58" t="s">
        <v>1207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1208</v>
      </c>
      <c r="CY13" s="58" t="s">
        <v>1209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360</v>
      </c>
      <c r="DK13" s="58" t="s">
        <v>1214</v>
      </c>
      <c r="DL13" s="59" t="s">
        <v>1215</v>
      </c>
      <c r="DM13" s="59" t="s">
        <v>758</v>
      </c>
      <c r="DN13" s="58" t="s">
        <v>1216</v>
      </c>
      <c r="DO13" s="59" t="s">
        <v>759</v>
      </c>
      <c r="DP13" s="59" t="s">
        <v>760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764</v>
      </c>
      <c r="EI13" s="58" t="s">
        <v>765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767</v>
      </c>
      <c r="EO13" s="58" t="s">
        <v>768</v>
      </c>
      <c r="EP13" s="58" t="s">
        <v>1238</v>
      </c>
      <c r="EQ13" s="58" t="s">
        <v>769</v>
      </c>
      <c r="ER13" s="58" t="s">
        <v>770</v>
      </c>
      <c r="ES13" s="58" t="s">
        <v>1240</v>
      </c>
      <c r="ET13" s="58" t="s">
        <v>772</v>
      </c>
      <c r="EU13" s="58" t="s">
        <v>773</v>
      </c>
      <c r="EV13" s="58" t="s">
        <v>1241</v>
      </c>
      <c r="EW13" s="58" t="s">
        <v>772</v>
      </c>
      <c r="EX13" s="58" t="s">
        <v>773</v>
      </c>
      <c r="EY13" s="58" t="s">
        <v>1243</v>
      </c>
      <c r="EZ13" s="58" t="s">
        <v>198</v>
      </c>
      <c r="FA13" s="58" t="s">
        <v>1245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776</v>
      </c>
      <c r="FS13" s="58" t="s">
        <v>1258</v>
      </c>
      <c r="FT13" s="58" t="s">
        <v>1259</v>
      </c>
      <c r="FU13" s="58" t="s">
        <v>777</v>
      </c>
      <c r="FV13" s="58" t="s">
        <v>778</v>
      </c>
      <c r="FW13" s="58" t="s">
        <v>1261</v>
      </c>
      <c r="FX13" s="58" t="s">
        <v>1263</v>
      </c>
      <c r="FY13" s="58" t="s">
        <v>779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781</v>
      </c>
      <c r="GI13" s="59" t="s">
        <v>782</v>
      </c>
      <c r="GJ13" s="59" t="s">
        <v>1274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1277</v>
      </c>
      <c r="GS13" s="59" t="s">
        <v>1278</v>
      </c>
      <c r="GT13" s="58" t="s">
        <v>788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1284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795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800</v>
      </c>
      <c r="HR13" s="58" t="s">
        <v>801</v>
      </c>
      <c r="HS13" s="58" t="s">
        <v>1293</v>
      </c>
      <c r="HT13" s="58" t="s">
        <v>1335</v>
      </c>
      <c r="HU13" s="58" t="s">
        <v>798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803</v>
      </c>
      <c r="IG13" s="58" t="s">
        <v>804</v>
      </c>
      <c r="IH13" s="58" t="s">
        <v>1306</v>
      </c>
      <c r="II13" s="58" t="s">
        <v>148</v>
      </c>
      <c r="IJ13" s="58" t="s">
        <v>235</v>
      </c>
      <c r="IK13" s="58" t="s">
        <v>209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67" t="s">
        <v>278</v>
      </c>
      <c r="B39" s="6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69" t="s">
        <v>841</v>
      </c>
      <c r="B40" s="7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7" t="s">
        <v>56</v>
      </c>
      <c r="E47" s="108"/>
      <c r="F47" s="92" t="s">
        <v>3</v>
      </c>
      <c r="G47" s="93"/>
      <c r="H47" s="94" t="s">
        <v>715</v>
      </c>
      <c r="I47" s="95"/>
      <c r="J47" s="94" t="s">
        <v>331</v>
      </c>
      <c r="K47" s="95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9" t="s">
        <v>159</v>
      </c>
      <c r="E56" s="109"/>
      <c r="F56" s="90" t="s">
        <v>116</v>
      </c>
      <c r="G56" s="91"/>
      <c r="H56" s="94" t="s">
        <v>174</v>
      </c>
      <c r="I56" s="95"/>
      <c r="J56" s="103" t="s">
        <v>186</v>
      </c>
      <c r="K56" s="103"/>
      <c r="L56" s="103" t="s">
        <v>117</v>
      </c>
      <c r="M56" s="103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H21" sqref="H2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13" t="s">
        <v>1379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1377</v>
      </c>
      <c r="IS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97" t="s">
        <v>0</v>
      </c>
      <c r="B4" s="97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100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73" t="s">
        <v>88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72" t="s">
        <v>138</v>
      </c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</row>
    <row r="5" spans="1:254" ht="15.75" customHeight="1" x14ac:dyDescent="0.3">
      <c r="A5" s="98"/>
      <c r="B5" s="98"/>
      <c r="C5" s="110" t="s">
        <v>58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2"/>
      <c r="X5" s="110" t="s">
        <v>56</v>
      </c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2"/>
      <c r="AS5" s="110" t="s">
        <v>3</v>
      </c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2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0" t="s">
        <v>332</v>
      </c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2"/>
      <c r="DY5" s="63" t="s">
        <v>159</v>
      </c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 t="s">
        <v>116</v>
      </c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4" t="s">
        <v>174</v>
      </c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 t="s">
        <v>186</v>
      </c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114" t="s">
        <v>117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139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6" x14ac:dyDescent="0.3">
      <c r="A6" s="98"/>
      <c r="B6" s="98"/>
      <c r="C6" s="63" t="s">
        <v>631</v>
      </c>
      <c r="D6" s="63" t="s">
        <v>5</v>
      </c>
      <c r="E6" s="63" t="s">
        <v>6</v>
      </c>
      <c r="F6" s="63" t="s">
        <v>632</v>
      </c>
      <c r="G6" s="63" t="s">
        <v>7</v>
      </c>
      <c r="H6" s="63" t="s">
        <v>8</v>
      </c>
      <c r="I6" s="63" t="s">
        <v>633</v>
      </c>
      <c r="J6" s="63" t="s">
        <v>9</v>
      </c>
      <c r="K6" s="63" t="s">
        <v>10</v>
      </c>
      <c r="L6" s="63" t="s">
        <v>705</v>
      </c>
      <c r="M6" s="63" t="s">
        <v>9</v>
      </c>
      <c r="N6" s="63" t="s">
        <v>10</v>
      </c>
      <c r="O6" s="63" t="s">
        <v>634</v>
      </c>
      <c r="P6" s="63" t="s">
        <v>11</v>
      </c>
      <c r="Q6" s="63" t="s">
        <v>4</v>
      </c>
      <c r="R6" s="63" t="s">
        <v>635</v>
      </c>
      <c r="S6" s="63" t="s">
        <v>6</v>
      </c>
      <c r="T6" s="63" t="s">
        <v>12</v>
      </c>
      <c r="U6" s="63" t="s">
        <v>636</v>
      </c>
      <c r="V6" s="63" t="s">
        <v>6</v>
      </c>
      <c r="W6" s="63" t="s">
        <v>12</v>
      </c>
      <c r="X6" s="63" t="s">
        <v>637</v>
      </c>
      <c r="Y6" s="63"/>
      <c r="Z6" s="63"/>
      <c r="AA6" s="63" t="s">
        <v>638</v>
      </c>
      <c r="AB6" s="63"/>
      <c r="AC6" s="63"/>
      <c r="AD6" s="63" t="s">
        <v>639</v>
      </c>
      <c r="AE6" s="63"/>
      <c r="AF6" s="63"/>
      <c r="AG6" s="63" t="s">
        <v>706</v>
      </c>
      <c r="AH6" s="63"/>
      <c r="AI6" s="63"/>
      <c r="AJ6" s="63" t="s">
        <v>640</v>
      </c>
      <c r="AK6" s="63"/>
      <c r="AL6" s="63"/>
      <c r="AM6" s="63" t="s">
        <v>641</v>
      </c>
      <c r="AN6" s="63"/>
      <c r="AO6" s="63"/>
      <c r="AP6" s="65" t="s">
        <v>642</v>
      </c>
      <c r="AQ6" s="65"/>
      <c r="AR6" s="65"/>
      <c r="AS6" s="63" t="s">
        <v>643</v>
      </c>
      <c r="AT6" s="63"/>
      <c r="AU6" s="63"/>
      <c r="AV6" s="63" t="s">
        <v>644</v>
      </c>
      <c r="AW6" s="63"/>
      <c r="AX6" s="63"/>
      <c r="AY6" s="63" t="s">
        <v>645</v>
      </c>
      <c r="AZ6" s="63"/>
      <c r="BA6" s="63"/>
      <c r="BB6" s="63" t="s">
        <v>646</v>
      </c>
      <c r="BC6" s="63"/>
      <c r="BD6" s="63"/>
      <c r="BE6" s="63" t="s">
        <v>647</v>
      </c>
      <c r="BF6" s="63"/>
      <c r="BG6" s="63"/>
      <c r="BH6" s="65" t="s">
        <v>648</v>
      </c>
      <c r="BI6" s="65"/>
      <c r="BJ6" s="65"/>
      <c r="BK6" s="65" t="s">
        <v>707</v>
      </c>
      <c r="BL6" s="65"/>
      <c r="BM6" s="65"/>
      <c r="BN6" s="63" t="s">
        <v>649</v>
      </c>
      <c r="BO6" s="63"/>
      <c r="BP6" s="63"/>
      <c r="BQ6" s="63" t="s">
        <v>650</v>
      </c>
      <c r="BR6" s="63"/>
      <c r="BS6" s="63"/>
      <c r="BT6" s="65" t="s">
        <v>651</v>
      </c>
      <c r="BU6" s="65"/>
      <c r="BV6" s="65"/>
      <c r="BW6" s="63" t="s">
        <v>652</v>
      </c>
      <c r="BX6" s="63"/>
      <c r="BY6" s="63"/>
      <c r="BZ6" s="63" t="s">
        <v>653</v>
      </c>
      <c r="CA6" s="63"/>
      <c r="CB6" s="63"/>
      <c r="CC6" s="63" t="s">
        <v>654</v>
      </c>
      <c r="CD6" s="63"/>
      <c r="CE6" s="63"/>
      <c r="CF6" s="63" t="s">
        <v>655</v>
      </c>
      <c r="CG6" s="63"/>
      <c r="CH6" s="63"/>
      <c r="CI6" s="63" t="s">
        <v>656</v>
      </c>
      <c r="CJ6" s="63"/>
      <c r="CK6" s="63"/>
      <c r="CL6" s="63" t="s">
        <v>657</v>
      </c>
      <c r="CM6" s="63"/>
      <c r="CN6" s="63"/>
      <c r="CO6" s="63" t="s">
        <v>708</v>
      </c>
      <c r="CP6" s="63"/>
      <c r="CQ6" s="63"/>
      <c r="CR6" s="63" t="s">
        <v>658</v>
      </c>
      <c r="CS6" s="63"/>
      <c r="CT6" s="63"/>
      <c r="CU6" s="63" t="s">
        <v>659</v>
      </c>
      <c r="CV6" s="63"/>
      <c r="CW6" s="63"/>
      <c r="CX6" s="63" t="s">
        <v>660</v>
      </c>
      <c r="CY6" s="63"/>
      <c r="CZ6" s="63"/>
      <c r="DA6" s="63" t="s">
        <v>661</v>
      </c>
      <c r="DB6" s="63"/>
      <c r="DC6" s="63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 x14ac:dyDescent="0.3">
      <c r="A7" s="98"/>
      <c r="B7" s="98"/>
      <c r="C7" s="66" t="s">
        <v>1337</v>
      </c>
      <c r="D7" s="66"/>
      <c r="E7" s="66"/>
      <c r="F7" s="66" t="s">
        <v>1338</v>
      </c>
      <c r="G7" s="66"/>
      <c r="H7" s="66"/>
      <c r="I7" s="66" t="s">
        <v>1339</v>
      </c>
      <c r="J7" s="66"/>
      <c r="K7" s="66"/>
      <c r="L7" s="66" t="s">
        <v>1340</v>
      </c>
      <c r="M7" s="66"/>
      <c r="N7" s="66"/>
      <c r="O7" s="66" t="s">
        <v>1341</v>
      </c>
      <c r="P7" s="66"/>
      <c r="Q7" s="66"/>
      <c r="R7" s="66" t="s">
        <v>1342</v>
      </c>
      <c r="S7" s="66"/>
      <c r="T7" s="66"/>
      <c r="U7" s="66" t="s">
        <v>1343</v>
      </c>
      <c r="V7" s="66"/>
      <c r="W7" s="66"/>
      <c r="X7" s="66" t="s">
        <v>1344</v>
      </c>
      <c r="Y7" s="66"/>
      <c r="Z7" s="66"/>
      <c r="AA7" s="66" t="s">
        <v>1345</v>
      </c>
      <c r="AB7" s="66"/>
      <c r="AC7" s="66"/>
      <c r="AD7" s="66" t="s">
        <v>1346</v>
      </c>
      <c r="AE7" s="66"/>
      <c r="AF7" s="66"/>
      <c r="AG7" s="66" t="s">
        <v>1347</v>
      </c>
      <c r="AH7" s="66"/>
      <c r="AI7" s="66"/>
      <c r="AJ7" s="66" t="s">
        <v>1348</v>
      </c>
      <c r="AK7" s="66"/>
      <c r="AL7" s="66"/>
      <c r="AM7" s="66" t="s">
        <v>1349</v>
      </c>
      <c r="AN7" s="66"/>
      <c r="AO7" s="66"/>
      <c r="AP7" s="66" t="s">
        <v>1350</v>
      </c>
      <c r="AQ7" s="66"/>
      <c r="AR7" s="66"/>
      <c r="AS7" s="66" t="s">
        <v>1351</v>
      </c>
      <c r="AT7" s="66"/>
      <c r="AU7" s="66"/>
      <c r="AV7" s="66" t="s">
        <v>1352</v>
      </c>
      <c r="AW7" s="66"/>
      <c r="AX7" s="66"/>
      <c r="AY7" s="66" t="s">
        <v>1353</v>
      </c>
      <c r="AZ7" s="66"/>
      <c r="BA7" s="66"/>
      <c r="BB7" s="66" t="s">
        <v>1354</v>
      </c>
      <c r="BC7" s="66"/>
      <c r="BD7" s="66"/>
      <c r="BE7" s="66" t="s">
        <v>1355</v>
      </c>
      <c r="BF7" s="66"/>
      <c r="BG7" s="66"/>
      <c r="BH7" s="66" t="s">
        <v>1356</v>
      </c>
      <c r="BI7" s="66"/>
      <c r="BJ7" s="66"/>
      <c r="BK7" s="66" t="s">
        <v>1357</v>
      </c>
      <c r="BL7" s="66"/>
      <c r="BM7" s="66"/>
      <c r="BN7" s="66" t="s">
        <v>1358</v>
      </c>
      <c r="BO7" s="66"/>
      <c r="BP7" s="66"/>
      <c r="BQ7" s="66" t="s">
        <v>1359</v>
      </c>
      <c r="BR7" s="66"/>
      <c r="BS7" s="66"/>
      <c r="BT7" s="66" t="s">
        <v>1360</v>
      </c>
      <c r="BU7" s="66"/>
      <c r="BV7" s="66"/>
      <c r="BW7" s="66" t="s">
        <v>1361</v>
      </c>
      <c r="BX7" s="66"/>
      <c r="BY7" s="66"/>
      <c r="BZ7" s="66" t="s">
        <v>1198</v>
      </c>
      <c r="CA7" s="66"/>
      <c r="CB7" s="66"/>
      <c r="CC7" s="66" t="s">
        <v>1362</v>
      </c>
      <c r="CD7" s="66"/>
      <c r="CE7" s="66"/>
      <c r="CF7" s="66" t="s">
        <v>1363</v>
      </c>
      <c r="CG7" s="66"/>
      <c r="CH7" s="66"/>
      <c r="CI7" s="66" t="s">
        <v>1364</v>
      </c>
      <c r="CJ7" s="66"/>
      <c r="CK7" s="66"/>
      <c r="CL7" s="66" t="s">
        <v>1365</v>
      </c>
      <c r="CM7" s="66"/>
      <c r="CN7" s="66"/>
      <c r="CO7" s="66" t="s">
        <v>1366</v>
      </c>
      <c r="CP7" s="66"/>
      <c r="CQ7" s="66"/>
      <c r="CR7" s="66" t="s">
        <v>1367</v>
      </c>
      <c r="CS7" s="66"/>
      <c r="CT7" s="66"/>
      <c r="CU7" s="66" t="s">
        <v>1368</v>
      </c>
      <c r="CV7" s="66"/>
      <c r="CW7" s="66"/>
      <c r="CX7" s="66" t="s">
        <v>1369</v>
      </c>
      <c r="CY7" s="66"/>
      <c r="CZ7" s="66"/>
      <c r="DA7" s="66" t="s">
        <v>1370</v>
      </c>
      <c r="DB7" s="66"/>
      <c r="DC7" s="66"/>
      <c r="DD7" s="66" t="s">
        <v>1371</v>
      </c>
      <c r="DE7" s="66"/>
      <c r="DF7" s="66"/>
      <c r="DG7" s="66" t="s">
        <v>1372</v>
      </c>
      <c r="DH7" s="66"/>
      <c r="DI7" s="66"/>
      <c r="DJ7" s="71" t="s">
        <v>1373</v>
      </c>
      <c r="DK7" s="71"/>
      <c r="DL7" s="71"/>
      <c r="DM7" s="71" t="s">
        <v>1374</v>
      </c>
      <c r="DN7" s="71"/>
      <c r="DO7" s="71"/>
      <c r="DP7" s="71" t="s">
        <v>1375</v>
      </c>
      <c r="DQ7" s="71"/>
      <c r="DR7" s="71"/>
      <c r="DS7" s="71" t="s">
        <v>1376</v>
      </c>
      <c r="DT7" s="71"/>
      <c r="DU7" s="71"/>
      <c r="DV7" s="71" t="s">
        <v>745</v>
      </c>
      <c r="DW7" s="71"/>
      <c r="DX7" s="71"/>
      <c r="DY7" s="66" t="s">
        <v>761</v>
      </c>
      <c r="DZ7" s="66"/>
      <c r="EA7" s="66"/>
      <c r="EB7" s="66" t="s">
        <v>762</v>
      </c>
      <c r="EC7" s="66"/>
      <c r="ED7" s="66"/>
      <c r="EE7" s="66" t="s">
        <v>1230</v>
      </c>
      <c r="EF7" s="66"/>
      <c r="EG7" s="66"/>
      <c r="EH7" s="66" t="s">
        <v>763</v>
      </c>
      <c r="EI7" s="66"/>
      <c r="EJ7" s="66"/>
      <c r="EK7" s="66" t="s">
        <v>1333</v>
      </c>
      <c r="EL7" s="66"/>
      <c r="EM7" s="66"/>
      <c r="EN7" s="66" t="s">
        <v>766</v>
      </c>
      <c r="EO7" s="66"/>
      <c r="EP7" s="66"/>
      <c r="EQ7" s="66" t="s">
        <v>1239</v>
      </c>
      <c r="ER7" s="66"/>
      <c r="ES7" s="66"/>
      <c r="ET7" s="66" t="s">
        <v>771</v>
      </c>
      <c r="EU7" s="66"/>
      <c r="EV7" s="66"/>
      <c r="EW7" s="66" t="s">
        <v>1242</v>
      </c>
      <c r="EX7" s="66"/>
      <c r="EY7" s="66"/>
      <c r="EZ7" s="66" t="s">
        <v>1244</v>
      </c>
      <c r="FA7" s="66"/>
      <c r="FB7" s="66"/>
      <c r="FC7" s="66" t="s">
        <v>1246</v>
      </c>
      <c r="FD7" s="66"/>
      <c r="FE7" s="66"/>
      <c r="FF7" s="66" t="s">
        <v>1334</v>
      </c>
      <c r="FG7" s="66"/>
      <c r="FH7" s="66"/>
      <c r="FI7" s="66" t="s">
        <v>1249</v>
      </c>
      <c r="FJ7" s="66"/>
      <c r="FK7" s="66"/>
      <c r="FL7" s="66" t="s">
        <v>775</v>
      </c>
      <c r="FM7" s="66"/>
      <c r="FN7" s="66"/>
      <c r="FO7" s="66" t="s">
        <v>1253</v>
      </c>
      <c r="FP7" s="66"/>
      <c r="FQ7" s="66"/>
      <c r="FR7" s="66" t="s">
        <v>1256</v>
      </c>
      <c r="FS7" s="66"/>
      <c r="FT7" s="66"/>
      <c r="FU7" s="66" t="s">
        <v>1260</v>
      </c>
      <c r="FV7" s="66"/>
      <c r="FW7" s="66"/>
      <c r="FX7" s="66" t="s">
        <v>1262</v>
      </c>
      <c r="FY7" s="66"/>
      <c r="FZ7" s="66"/>
      <c r="GA7" s="71" t="s">
        <v>1265</v>
      </c>
      <c r="GB7" s="71"/>
      <c r="GC7" s="71"/>
      <c r="GD7" s="66" t="s">
        <v>780</v>
      </c>
      <c r="GE7" s="66"/>
      <c r="GF7" s="66"/>
      <c r="GG7" s="71" t="s">
        <v>1272</v>
      </c>
      <c r="GH7" s="71"/>
      <c r="GI7" s="71"/>
      <c r="GJ7" s="71" t="s">
        <v>1273</v>
      </c>
      <c r="GK7" s="71"/>
      <c r="GL7" s="71"/>
      <c r="GM7" s="71" t="s">
        <v>1275</v>
      </c>
      <c r="GN7" s="71"/>
      <c r="GO7" s="71"/>
      <c r="GP7" s="71" t="s">
        <v>1276</v>
      </c>
      <c r="GQ7" s="71"/>
      <c r="GR7" s="71"/>
      <c r="GS7" s="71" t="s">
        <v>787</v>
      </c>
      <c r="GT7" s="71"/>
      <c r="GU7" s="71"/>
      <c r="GV7" s="71" t="s">
        <v>789</v>
      </c>
      <c r="GW7" s="71"/>
      <c r="GX7" s="71"/>
      <c r="GY7" s="71" t="s">
        <v>790</v>
      </c>
      <c r="GZ7" s="71"/>
      <c r="HA7" s="71"/>
      <c r="HB7" s="66" t="s">
        <v>1283</v>
      </c>
      <c r="HC7" s="66"/>
      <c r="HD7" s="66"/>
      <c r="HE7" s="66" t="s">
        <v>1285</v>
      </c>
      <c r="HF7" s="66"/>
      <c r="HG7" s="66"/>
      <c r="HH7" s="66" t="s">
        <v>796</v>
      </c>
      <c r="HI7" s="66"/>
      <c r="HJ7" s="66"/>
      <c r="HK7" s="66" t="s">
        <v>1286</v>
      </c>
      <c r="HL7" s="66"/>
      <c r="HM7" s="66"/>
      <c r="HN7" s="66" t="s">
        <v>1289</v>
      </c>
      <c r="HO7" s="66"/>
      <c r="HP7" s="66"/>
      <c r="HQ7" s="66" t="s">
        <v>799</v>
      </c>
      <c r="HR7" s="66"/>
      <c r="HS7" s="66"/>
      <c r="HT7" s="66" t="s">
        <v>797</v>
      </c>
      <c r="HU7" s="66"/>
      <c r="HV7" s="66"/>
      <c r="HW7" s="66" t="s">
        <v>618</v>
      </c>
      <c r="HX7" s="66"/>
      <c r="HY7" s="66"/>
      <c r="HZ7" s="66" t="s">
        <v>1298</v>
      </c>
      <c r="IA7" s="66"/>
      <c r="IB7" s="66"/>
      <c r="IC7" s="66" t="s">
        <v>1302</v>
      </c>
      <c r="ID7" s="66"/>
      <c r="IE7" s="66"/>
      <c r="IF7" s="66" t="s">
        <v>802</v>
      </c>
      <c r="IG7" s="66"/>
      <c r="IH7" s="66"/>
      <c r="II7" s="66" t="s">
        <v>1307</v>
      </c>
      <c r="IJ7" s="66"/>
      <c r="IK7" s="66"/>
      <c r="IL7" s="66" t="s">
        <v>1308</v>
      </c>
      <c r="IM7" s="66"/>
      <c r="IN7" s="66"/>
      <c r="IO7" s="66" t="s">
        <v>1312</v>
      </c>
      <c r="IP7" s="66"/>
      <c r="IQ7" s="66"/>
      <c r="IR7" s="66" t="s">
        <v>1316</v>
      </c>
      <c r="IS7" s="66"/>
      <c r="IT7" s="66"/>
    </row>
    <row r="8" spans="1:254" ht="58.5" customHeight="1" x14ac:dyDescent="0.3">
      <c r="A8" s="99"/>
      <c r="B8" s="99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1172</v>
      </c>
      <c r="Q8" s="58" t="s">
        <v>625</v>
      </c>
      <c r="R8" s="58" t="s">
        <v>719</v>
      </c>
      <c r="S8" s="58" t="s">
        <v>1173</v>
      </c>
      <c r="T8" s="58" t="s">
        <v>720</v>
      </c>
      <c r="U8" s="58" t="s">
        <v>1174</v>
      </c>
      <c r="V8" s="58" t="s">
        <v>1175</v>
      </c>
      <c r="W8" s="58" t="s">
        <v>1176</v>
      </c>
      <c r="X8" s="58" t="s">
        <v>721</v>
      </c>
      <c r="Y8" s="58" t="s">
        <v>722</v>
      </c>
      <c r="Z8" s="58" t="s">
        <v>1177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516</v>
      </c>
      <c r="AL8" s="58" t="s">
        <v>1183</v>
      </c>
      <c r="AM8" s="58" t="s">
        <v>724</v>
      </c>
      <c r="AN8" s="58" t="s">
        <v>725</v>
      </c>
      <c r="AO8" s="58" t="s">
        <v>1184</v>
      </c>
      <c r="AP8" s="58" t="s">
        <v>726</v>
      </c>
      <c r="AQ8" s="58" t="s">
        <v>1185</v>
      </c>
      <c r="AR8" s="58" t="s">
        <v>727</v>
      </c>
      <c r="AS8" s="58" t="s">
        <v>95</v>
      </c>
      <c r="AT8" s="58" t="s">
        <v>257</v>
      </c>
      <c r="AU8" s="58" t="s">
        <v>1186</v>
      </c>
      <c r="AV8" s="58" t="s">
        <v>728</v>
      </c>
      <c r="AW8" s="58" t="s">
        <v>729</v>
      </c>
      <c r="AX8" s="58" t="s">
        <v>1187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1188</v>
      </c>
      <c r="BH8" s="58" t="s">
        <v>1189</v>
      </c>
      <c r="BI8" s="58" t="s">
        <v>736</v>
      </c>
      <c r="BJ8" s="58" t="s">
        <v>1190</v>
      </c>
      <c r="BK8" s="58" t="s">
        <v>737</v>
      </c>
      <c r="BL8" s="58" t="s">
        <v>738</v>
      </c>
      <c r="BM8" s="58" t="s">
        <v>1191</v>
      </c>
      <c r="BN8" s="58" t="s">
        <v>1192</v>
      </c>
      <c r="BO8" s="58" t="s">
        <v>1193</v>
      </c>
      <c r="BP8" s="58" t="s">
        <v>723</v>
      </c>
      <c r="BQ8" s="58" t="s">
        <v>1194</v>
      </c>
      <c r="BR8" s="58" t="s">
        <v>1195</v>
      </c>
      <c r="BS8" s="58" t="s">
        <v>1196</v>
      </c>
      <c r="BT8" s="58" t="s">
        <v>739</v>
      </c>
      <c r="BU8" s="58" t="s">
        <v>740</v>
      </c>
      <c r="BV8" s="58" t="s">
        <v>1197</v>
      </c>
      <c r="BW8" s="58" t="s">
        <v>741</v>
      </c>
      <c r="BX8" s="58" t="s">
        <v>742</v>
      </c>
      <c r="BY8" s="58" t="s">
        <v>743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746</v>
      </c>
      <c r="CE8" s="58" t="s">
        <v>747</v>
      </c>
      <c r="CF8" s="58" t="s">
        <v>1202</v>
      </c>
      <c r="CG8" s="58" t="s">
        <v>1203</v>
      </c>
      <c r="CH8" s="58" t="s">
        <v>744</v>
      </c>
      <c r="CI8" s="58" t="s">
        <v>1204</v>
      </c>
      <c r="CJ8" s="58" t="s">
        <v>1205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1206</v>
      </c>
      <c r="CQ8" s="58" t="s">
        <v>750</v>
      </c>
      <c r="CR8" s="58" t="s">
        <v>751</v>
      </c>
      <c r="CS8" s="58" t="s">
        <v>1207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1208</v>
      </c>
      <c r="CY8" s="58" t="s">
        <v>1209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360</v>
      </c>
      <c r="DK8" s="58" t="s">
        <v>1214</v>
      </c>
      <c r="DL8" s="59" t="s">
        <v>1215</v>
      </c>
      <c r="DM8" s="59" t="s">
        <v>758</v>
      </c>
      <c r="DN8" s="58" t="s">
        <v>1216</v>
      </c>
      <c r="DO8" s="59" t="s">
        <v>759</v>
      </c>
      <c r="DP8" s="59" t="s">
        <v>760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764</v>
      </c>
      <c r="EI8" s="58" t="s">
        <v>765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767</v>
      </c>
      <c r="EO8" s="58" t="s">
        <v>768</v>
      </c>
      <c r="EP8" s="58" t="s">
        <v>1238</v>
      </c>
      <c r="EQ8" s="58" t="s">
        <v>769</v>
      </c>
      <c r="ER8" s="58" t="s">
        <v>770</v>
      </c>
      <c r="ES8" s="58" t="s">
        <v>1240</v>
      </c>
      <c r="ET8" s="58" t="s">
        <v>772</v>
      </c>
      <c r="EU8" s="58" t="s">
        <v>773</v>
      </c>
      <c r="EV8" s="58" t="s">
        <v>1241</v>
      </c>
      <c r="EW8" s="58" t="s">
        <v>772</v>
      </c>
      <c r="EX8" s="58" t="s">
        <v>773</v>
      </c>
      <c r="EY8" s="58" t="s">
        <v>1243</v>
      </c>
      <c r="EZ8" s="58" t="s">
        <v>198</v>
      </c>
      <c r="FA8" s="58" t="s">
        <v>1245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776</v>
      </c>
      <c r="FS8" s="58" t="s">
        <v>1258</v>
      </c>
      <c r="FT8" s="58" t="s">
        <v>1259</v>
      </c>
      <c r="FU8" s="58" t="s">
        <v>777</v>
      </c>
      <c r="FV8" s="58" t="s">
        <v>778</v>
      </c>
      <c r="FW8" s="58" t="s">
        <v>1261</v>
      </c>
      <c r="FX8" s="58" t="s">
        <v>1263</v>
      </c>
      <c r="FY8" s="58" t="s">
        <v>779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781</v>
      </c>
      <c r="GI8" s="59" t="s">
        <v>782</v>
      </c>
      <c r="GJ8" s="59" t="s">
        <v>1274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1277</v>
      </c>
      <c r="GS8" s="59" t="s">
        <v>1278</v>
      </c>
      <c r="GT8" s="58" t="s">
        <v>788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1284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795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800</v>
      </c>
      <c r="HR8" s="58" t="s">
        <v>801</v>
      </c>
      <c r="HS8" s="58" t="s">
        <v>1293</v>
      </c>
      <c r="HT8" s="58" t="s">
        <v>1335</v>
      </c>
      <c r="HU8" s="58" t="s">
        <v>798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803</v>
      </c>
      <c r="IG8" s="58" t="s">
        <v>804</v>
      </c>
      <c r="IH8" s="58" t="s">
        <v>1306</v>
      </c>
      <c r="II8" s="58" t="s">
        <v>148</v>
      </c>
      <c r="IJ8" s="58" t="s">
        <v>235</v>
      </c>
      <c r="IK8" s="58" t="s">
        <v>209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67" t="s">
        <v>278</v>
      </c>
      <c r="B34" s="6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69" t="s">
        <v>841</v>
      </c>
      <c r="B35" s="7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7" t="s">
        <v>56</v>
      </c>
      <c r="E42" s="108"/>
      <c r="F42" s="92" t="s">
        <v>3</v>
      </c>
      <c r="G42" s="93"/>
      <c r="H42" s="94" t="s">
        <v>715</v>
      </c>
      <c r="I42" s="95"/>
      <c r="J42" s="94" t="s">
        <v>331</v>
      </c>
      <c r="K42" s="95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9" t="s">
        <v>159</v>
      </c>
      <c r="E51" s="109"/>
      <c r="F51" s="90" t="s">
        <v>116</v>
      </c>
      <c r="G51" s="91"/>
      <c r="H51" s="94" t="s">
        <v>174</v>
      </c>
      <c r="I51" s="95"/>
      <c r="J51" s="103" t="s">
        <v>186</v>
      </c>
      <c r="K51" s="103"/>
      <c r="L51" s="103" t="s">
        <v>117</v>
      </c>
      <c r="M51" s="103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Томирис Акан</cp:lastModifiedBy>
  <dcterms:created xsi:type="dcterms:W3CDTF">2022-12-22T06:57:03Z</dcterms:created>
  <dcterms:modified xsi:type="dcterms:W3CDTF">2026-01-06T16:00:29Z</dcterms:modified>
</cp:coreProperties>
</file>