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20" windowHeight="11020"/>
  </bookViews>
  <sheets>
    <sheet name="ересек топ" sheetId="4" r:id="rId1"/>
  </sheets>
  <calcPr calcId="144525"/>
</workbook>
</file>

<file path=xl/calcChain.xml><?xml version="1.0" encoding="utf-8"?>
<calcChain xmlns="http://schemas.openxmlformats.org/spreadsheetml/2006/main">
  <c r="BZ39" i="4" l="1"/>
  <c r="GP39" i="4"/>
  <c r="GP40" i="4"/>
  <c r="GQ39" i="4"/>
  <c r="GQ40" i="4" s="1"/>
  <c r="GR39" i="4"/>
  <c r="GR40" i="4"/>
  <c r="U39" i="4"/>
  <c r="U40" i="4" s="1"/>
  <c r="V39" i="4"/>
  <c r="V40" i="4"/>
  <c r="T39" i="4"/>
  <c r="T40" i="4" s="1"/>
  <c r="D39" i="4"/>
  <c r="D40" i="4"/>
  <c r="E39" i="4"/>
  <c r="E40" i="4" s="1"/>
  <c r="F39" i="4"/>
  <c r="F40" i="4"/>
  <c r="G39" i="4"/>
  <c r="G40" i="4" s="1"/>
  <c r="E44" i="4" s="1"/>
  <c r="D44" i="4" s="1"/>
  <c r="H39" i="4"/>
  <c r="H40" i="4"/>
  <c r="I39" i="4"/>
  <c r="I40" i="4" s="1"/>
  <c r="J39" i="4"/>
  <c r="J40" i="4"/>
  <c r="K39" i="4"/>
  <c r="K40" i="4" s="1"/>
  <c r="L39" i="4"/>
  <c r="L40" i="4"/>
  <c r="M39" i="4"/>
  <c r="M40" i="4" s="1"/>
  <c r="N39" i="4"/>
  <c r="N40" i="4"/>
  <c r="O39" i="4"/>
  <c r="O40" i="4" s="1"/>
  <c r="P39" i="4"/>
  <c r="P40" i="4"/>
  <c r="Q39" i="4"/>
  <c r="Q40" i="4" s="1"/>
  <c r="R39" i="4"/>
  <c r="R40" i="4"/>
  <c r="S39" i="4"/>
  <c r="S40" i="4" s="1"/>
  <c r="C39" i="4"/>
  <c r="C40" i="4"/>
  <c r="BT39" i="4"/>
  <c r="BT40" i="4" s="1"/>
  <c r="BU39" i="4"/>
  <c r="BU40" i="4"/>
  <c r="BV39" i="4"/>
  <c r="BV40" i="4" s="1"/>
  <c r="W39" i="4"/>
  <c r="W40" i="4"/>
  <c r="X39" i="4"/>
  <c r="X40" i="4" s="1"/>
  <c r="Y39" i="4"/>
  <c r="Y40" i="4"/>
  <c r="Z39" i="4"/>
  <c r="Z40" i="4" s="1"/>
  <c r="AA39" i="4"/>
  <c r="AA40" i="4"/>
  <c r="AB39" i="4"/>
  <c r="AB40" i="4" s="1"/>
  <c r="AC39" i="4"/>
  <c r="AC40" i="4"/>
  <c r="AD39" i="4"/>
  <c r="AD40" i="4" s="1"/>
  <c r="AE39" i="4"/>
  <c r="AE40" i="4"/>
  <c r="AF39" i="4"/>
  <c r="AF40" i="4" s="1"/>
  <c r="AG39" i="4"/>
  <c r="AG40" i="4"/>
  <c r="AH39" i="4"/>
  <c r="AH40" i="4" s="1"/>
  <c r="AI39" i="4"/>
  <c r="AI40" i="4"/>
  <c r="AJ39" i="4"/>
  <c r="AJ40" i="4" s="1"/>
  <c r="AK39" i="4"/>
  <c r="AK40" i="4"/>
  <c r="AL39" i="4"/>
  <c r="AL40" i="4" s="1"/>
  <c r="AM39" i="4"/>
  <c r="AM40" i="4"/>
  <c r="AN39" i="4"/>
  <c r="AN40" i="4" s="1"/>
  <c r="AO39" i="4"/>
  <c r="AO40" i="4"/>
  <c r="AP39" i="4"/>
  <c r="AP40" i="4" s="1"/>
  <c r="AQ39" i="4"/>
  <c r="AQ40" i="4"/>
  <c r="AR39" i="4"/>
  <c r="AR40" i="4" s="1"/>
  <c r="AS39" i="4"/>
  <c r="AS40" i="4"/>
  <c r="AT39" i="4"/>
  <c r="AT40" i="4" s="1"/>
  <c r="AU39" i="4"/>
  <c r="AU40" i="4"/>
  <c r="AV39" i="4"/>
  <c r="AV40" i="4" s="1"/>
  <c r="AW39" i="4"/>
  <c r="AW40" i="4"/>
  <c r="AX39" i="4"/>
  <c r="AX40" i="4" s="1"/>
  <c r="AY39" i="4"/>
  <c r="AY40" i="4"/>
  <c r="AZ39" i="4"/>
  <c r="AZ40" i="4" s="1"/>
  <c r="BA39" i="4"/>
  <c r="BA40" i="4"/>
  <c r="G50" i="4" s="1"/>
  <c r="F50" i="4" s="1"/>
  <c r="BB39" i="4"/>
  <c r="BB40" i="4" s="1"/>
  <c r="BC39" i="4"/>
  <c r="BC40" i="4"/>
  <c r="BD39" i="4"/>
  <c r="BD40" i="4" s="1"/>
  <c r="BE39" i="4"/>
  <c r="BE40" i="4"/>
  <c r="BF39" i="4"/>
  <c r="BF40" i="4" s="1"/>
  <c r="BG39" i="4"/>
  <c r="BG40" i="4"/>
  <c r="BH39" i="4"/>
  <c r="BH40" i="4" s="1"/>
  <c r="BI39" i="4"/>
  <c r="BI40" i="4"/>
  <c r="I49" i="4" s="1"/>
  <c r="H49" i="4" s="1"/>
  <c r="BJ39" i="4"/>
  <c r="BJ40" i="4" s="1"/>
  <c r="BK39" i="4"/>
  <c r="BK40" i="4"/>
  <c r="BL39" i="4"/>
  <c r="BL40" i="4" s="1"/>
  <c r="BM39" i="4"/>
  <c r="BM40" i="4"/>
  <c r="BN39" i="4"/>
  <c r="BN40" i="4" s="1"/>
  <c r="BO39" i="4"/>
  <c r="BO40" i="4"/>
  <c r="BP39" i="4"/>
  <c r="BP40" i="4" s="1"/>
  <c r="BQ39" i="4"/>
  <c r="BQ40" i="4"/>
  <c r="I48" i="4" s="1"/>
  <c r="BR39" i="4"/>
  <c r="BR40" i="4" s="1"/>
  <c r="BS39" i="4"/>
  <c r="BS40" i="4"/>
  <c r="BW39" i="4"/>
  <c r="BW40" i="4" s="1"/>
  <c r="BX39" i="4"/>
  <c r="BX40" i="4"/>
  <c r="BY39" i="4"/>
  <c r="BY40" i="4" s="1"/>
  <c r="BZ40" i="4"/>
  <c r="CA39" i="4"/>
  <c r="CA40" i="4" s="1"/>
  <c r="CB39" i="4"/>
  <c r="CB40" i="4"/>
  <c r="CC39" i="4"/>
  <c r="CC40" i="4" s="1"/>
  <c r="CD39" i="4"/>
  <c r="CD40" i="4"/>
  <c r="CE39" i="4"/>
  <c r="CE40" i="4" s="1"/>
  <c r="CF39" i="4"/>
  <c r="CF40" i="4"/>
  <c r="CG39" i="4"/>
  <c r="CG40" i="4" s="1"/>
  <c r="CH39" i="4"/>
  <c r="CH40" i="4"/>
  <c r="CI39" i="4"/>
  <c r="CI40" i="4" s="1"/>
  <c r="CJ39" i="4"/>
  <c r="CJ40" i="4"/>
  <c r="CK39" i="4"/>
  <c r="CK40" i="4" s="1"/>
  <c r="CL39" i="4"/>
  <c r="CL40" i="4"/>
  <c r="CM39" i="4"/>
  <c r="CM40" i="4" s="1"/>
  <c r="CN39" i="4"/>
  <c r="CN40" i="4"/>
  <c r="CO39" i="4"/>
  <c r="CO40" i="4" s="1"/>
  <c r="E57" i="4" s="1"/>
  <c r="CP39" i="4"/>
  <c r="CP40" i="4"/>
  <c r="CQ39" i="4"/>
  <c r="CQ40" i="4" s="1"/>
  <c r="CR39" i="4"/>
  <c r="CR40" i="4"/>
  <c r="CS39" i="4"/>
  <c r="CS40" i="4" s="1"/>
  <c r="CT39" i="4"/>
  <c r="CT40" i="4"/>
  <c r="CU39" i="4"/>
  <c r="CU40" i="4" s="1"/>
  <c r="CV39" i="4"/>
  <c r="CV40" i="4"/>
  <c r="CW39" i="4"/>
  <c r="CW40" i="4" s="1"/>
  <c r="CX39" i="4"/>
  <c r="CX40" i="4"/>
  <c r="CY39" i="4"/>
  <c r="CY40" i="4" s="1"/>
  <c r="CZ39" i="4"/>
  <c r="CZ40" i="4"/>
  <c r="DA39" i="4"/>
  <c r="DA40" i="4" s="1"/>
  <c r="DB39" i="4"/>
  <c r="DB40" i="4"/>
  <c r="DC39" i="4"/>
  <c r="DC40" i="4" s="1"/>
  <c r="DD39" i="4"/>
  <c r="DD40" i="4"/>
  <c r="DE39" i="4"/>
  <c r="DE40" i="4" s="1"/>
  <c r="DF39" i="4"/>
  <c r="DF40" i="4"/>
  <c r="DG39" i="4"/>
  <c r="DG40" i="4" s="1"/>
  <c r="DH39" i="4"/>
  <c r="DH40" i="4"/>
  <c r="DI39" i="4"/>
  <c r="DI40" i="4" s="1"/>
  <c r="DJ39" i="4"/>
  <c r="DJ40" i="4"/>
  <c r="DK39" i="4"/>
  <c r="DK40" i="4" s="1"/>
  <c r="DL39" i="4"/>
  <c r="DL40" i="4"/>
  <c r="DM39" i="4"/>
  <c r="DM40" i="4" s="1"/>
  <c r="DN39" i="4"/>
  <c r="DN40" i="4"/>
  <c r="DO39" i="4"/>
  <c r="DO40" i="4" s="1"/>
  <c r="DP39" i="4"/>
  <c r="DP40" i="4"/>
  <c r="DQ39" i="4"/>
  <c r="DQ40" i="4" s="1"/>
  <c r="DR39" i="4"/>
  <c r="DR40" i="4"/>
  <c r="DS39" i="4"/>
  <c r="DS40" i="4" s="1"/>
  <c r="DT39" i="4"/>
  <c r="DT40" i="4"/>
  <c r="DU39" i="4"/>
  <c r="DU40" i="4" s="1"/>
  <c r="DV39" i="4"/>
  <c r="DV40" i="4"/>
  <c r="DW39" i="4"/>
  <c r="DW40" i="4" s="1"/>
  <c r="DX39" i="4"/>
  <c r="DX40" i="4"/>
  <c r="DY39" i="4"/>
  <c r="DY40" i="4" s="1"/>
  <c r="DZ39" i="4"/>
  <c r="DZ40" i="4"/>
  <c r="EA39" i="4"/>
  <c r="EA40" i="4" s="1"/>
  <c r="EB39" i="4"/>
  <c r="EB40" i="4"/>
  <c r="EC39" i="4"/>
  <c r="EC40" i="4" s="1"/>
  <c r="I58" i="4" s="1"/>
  <c r="H58" i="4" s="1"/>
  <c r="ED39" i="4"/>
  <c r="ED40" i="4"/>
  <c r="EE39" i="4"/>
  <c r="EE40" i="4" s="1"/>
  <c r="EF39" i="4"/>
  <c r="EF40" i="4"/>
  <c r="EG39" i="4"/>
  <c r="EG40" i="4" s="1"/>
  <c r="EH39" i="4"/>
  <c r="EH40" i="4"/>
  <c r="EI39" i="4"/>
  <c r="EI40" i="4" s="1"/>
  <c r="EJ39" i="4"/>
  <c r="EJ40" i="4"/>
  <c r="EK39" i="4"/>
  <c r="EK40" i="4" s="1"/>
  <c r="EL39" i="4"/>
  <c r="EL40" i="4"/>
  <c r="EM39" i="4"/>
  <c r="EM40" i="4" s="1"/>
  <c r="EN39" i="4"/>
  <c r="EN40" i="4"/>
  <c r="EO39" i="4"/>
  <c r="EO40" i="4" s="1"/>
  <c r="EP39" i="4"/>
  <c r="EP40" i="4"/>
  <c r="EQ39" i="4"/>
  <c r="EQ40" i="4" s="1"/>
  <c r="ER39" i="4"/>
  <c r="ER40" i="4"/>
  <c r="ES39" i="4"/>
  <c r="ES40" i="4" s="1"/>
  <c r="K59" i="4" s="1"/>
  <c r="J59" i="4" s="1"/>
  <c r="ET39" i="4"/>
  <c r="ET40" i="4"/>
  <c r="EU39" i="4"/>
  <c r="EU40" i="4" s="1"/>
  <c r="EV39" i="4"/>
  <c r="EV40" i="4"/>
  <c r="EW39" i="4"/>
  <c r="EW40" i="4" s="1"/>
  <c r="EX39" i="4"/>
  <c r="EX40" i="4"/>
  <c r="EY39" i="4"/>
  <c r="EY40" i="4" s="1"/>
  <c r="EZ39" i="4"/>
  <c r="EZ40" i="4"/>
  <c r="FA39" i="4"/>
  <c r="FA40" i="4" s="1"/>
  <c r="FB39" i="4"/>
  <c r="FB40" i="4"/>
  <c r="FC39" i="4"/>
  <c r="FC40" i="4" s="1"/>
  <c r="FD39" i="4"/>
  <c r="FD40" i="4"/>
  <c r="FE39" i="4"/>
  <c r="FE40" i="4" s="1"/>
  <c r="FF39" i="4"/>
  <c r="FF40" i="4"/>
  <c r="FG39" i="4"/>
  <c r="FG40" i="4" s="1"/>
  <c r="FH39" i="4"/>
  <c r="FH40" i="4"/>
  <c r="FI39" i="4"/>
  <c r="FI40" i="4" s="1"/>
  <c r="M57" i="4" s="1"/>
  <c r="FJ39" i="4"/>
  <c r="FJ40" i="4"/>
  <c r="FK39" i="4"/>
  <c r="FK40" i="4" s="1"/>
  <c r="FL39" i="4"/>
  <c r="FL40" i="4"/>
  <c r="FM39" i="4"/>
  <c r="FM40" i="4" s="1"/>
  <c r="FN39" i="4"/>
  <c r="FN40" i="4"/>
  <c r="FO39" i="4"/>
  <c r="FO40" i="4" s="1"/>
  <c r="FP39" i="4"/>
  <c r="FP40" i="4"/>
  <c r="FQ39" i="4"/>
  <c r="FQ40" i="4" s="1"/>
  <c r="FR39" i="4"/>
  <c r="FR40" i="4"/>
  <c r="FS39" i="4"/>
  <c r="FS40" i="4" s="1"/>
  <c r="FT39" i="4"/>
  <c r="FT40" i="4"/>
  <c r="FU39" i="4"/>
  <c r="FU40" i="4" s="1"/>
  <c r="FV39" i="4"/>
  <c r="FV40" i="4"/>
  <c r="FW39" i="4"/>
  <c r="FW40" i="4" s="1"/>
  <c r="FX39" i="4"/>
  <c r="FX40" i="4"/>
  <c r="FY39" i="4"/>
  <c r="FY40" i="4" s="1"/>
  <c r="FZ39" i="4"/>
  <c r="FZ40" i="4"/>
  <c r="GA39" i="4"/>
  <c r="GA40" i="4" s="1"/>
  <c r="GB39" i="4"/>
  <c r="GB40" i="4" s="1"/>
  <c r="GC39" i="4"/>
  <c r="GD39" i="4"/>
  <c r="GD40" i="4"/>
  <c r="GE39" i="4"/>
  <c r="GE40" i="4"/>
  <c r="GF39" i="4"/>
  <c r="D63" i="4" s="1"/>
  <c r="GF40" i="4"/>
  <c r="E63" i="4" s="1"/>
  <c r="GG39" i="4"/>
  <c r="GG40" i="4"/>
  <c r="GH39" i="4"/>
  <c r="D62" i="4" s="1"/>
  <c r="GH40" i="4"/>
  <c r="GI39" i="4"/>
  <c r="GI40" i="4"/>
  <c r="GJ39" i="4"/>
  <c r="GJ40" i="4"/>
  <c r="GK39" i="4"/>
  <c r="GL39" i="4"/>
  <c r="GL40" i="4"/>
  <c r="GM39" i="4"/>
  <c r="GM40" i="4" s="1"/>
  <c r="GN39" i="4"/>
  <c r="GN40" i="4"/>
  <c r="GO39" i="4"/>
  <c r="GO40" i="4" s="1"/>
  <c r="GC40" i="4"/>
  <c r="GK40" i="4"/>
  <c r="G48" i="4"/>
  <c r="F48" i="4" s="1"/>
  <c r="E50" i="4"/>
  <c r="D50" i="4" s="1"/>
  <c r="M59" i="4" l="1"/>
  <c r="L59" i="4" s="1"/>
  <c r="K58" i="4"/>
  <c r="J58" i="4" s="1"/>
  <c r="H48" i="4"/>
  <c r="I51" i="4"/>
  <c r="L57" i="4"/>
  <c r="G57" i="4"/>
  <c r="E59" i="4"/>
  <c r="D59" i="4" s="1"/>
  <c r="E53" i="4"/>
  <c r="D53" i="4" s="1"/>
  <c r="M58" i="4"/>
  <c r="L58" i="4" s="1"/>
  <c r="I57" i="4"/>
  <c r="G59" i="4"/>
  <c r="F59" i="4" s="1"/>
  <c r="E58" i="4"/>
  <c r="D58" i="4" s="1"/>
  <c r="K57" i="4"/>
  <c r="I59" i="4"/>
  <c r="H59" i="4" s="1"/>
  <c r="E60" i="4"/>
  <c r="D57" i="4"/>
  <c r="E61" i="4"/>
  <c r="I50" i="4"/>
  <c r="H50" i="4" s="1"/>
  <c r="E43" i="4"/>
  <c r="D61" i="4"/>
  <c r="D64" i="4" s="1"/>
  <c r="E48" i="4"/>
  <c r="E54" i="4"/>
  <c r="D54" i="4" s="1"/>
  <c r="G58" i="4"/>
  <c r="F58" i="4" s="1"/>
  <c r="E52" i="4"/>
  <c r="G49" i="4"/>
  <c r="F49" i="4" s="1"/>
  <c r="F51" i="4" s="1"/>
  <c r="E62" i="4"/>
  <c r="E45" i="4"/>
  <c r="D45" i="4" s="1"/>
  <c r="E49" i="4"/>
  <c r="D49" i="4" s="1"/>
  <c r="E55" i="4" l="1"/>
  <c r="D52" i="4"/>
  <c r="D55" i="4" s="1"/>
  <c r="H57" i="4"/>
  <c r="H60" i="4" s="1"/>
  <c r="I60" i="4"/>
  <c r="F57" i="4"/>
  <c r="F60" i="4" s="1"/>
  <c r="G60" i="4"/>
  <c r="H51" i="4"/>
  <c r="E46" i="4"/>
  <c r="D43" i="4"/>
  <c r="D46" i="4" s="1"/>
  <c r="E64" i="4"/>
  <c r="K60" i="4"/>
  <c r="J57" i="4"/>
  <c r="J60" i="4" s="1"/>
  <c r="L60" i="4"/>
  <c r="D48" i="4"/>
  <c r="D51" i="4" s="1"/>
  <c r="E51" i="4"/>
  <c r="G51" i="4"/>
  <c r="D60" i="4"/>
  <c r="M60" i="4"/>
</calcChain>
</file>

<file path=xl/sharedStrings.xml><?xml version="1.0" encoding="utf-8"?>
<sst xmlns="http://schemas.openxmlformats.org/spreadsheetml/2006/main" count="420" uniqueCount="387">
  <si>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</si>
  <si>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</si>
  <si>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</si>
  <si>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</si>
  <si>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</si>
  <si>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</si>
  <si>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</si>
  <si>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</si>
  <si>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</si>
  <si>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</si>
  <si>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</si>
  <si>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</si>
  <si>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</si>
  <si>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</si>
  <si>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</si>
  <si>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</si>
  <si>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</si>
  <si>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</si>
  <si>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</si>
  <si>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</si>
  <si>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</si>
  <si>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</si>
  <si>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</si>
  <si>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</si>
  <si>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</si>
  <si>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</si>
  <si>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</si>
  <si>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</si>
  <si>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</si>
  <si>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</si>
  <si>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</si>
  <si>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</si>
  <si>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</si>
  <si>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</si>
  <si>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</si>
  <si>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</si>
  <si>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</si>
  <si>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</si>
  <si>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</si>
  <si>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</si>
  <si>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</si>
  <si>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</si>
  <si>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</si>
  <si>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</si>
  <si>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</si>
  <si>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</si>
  <si>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</si>
  <si>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</si>
  <si>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</si>
  <si>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</si>
  <si>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</si>
  <si>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</si>
  <si>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</si>
  <si>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</si>
  <si>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</si>
  <si>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</si>
  <si>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</si>
  <si>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</si>
  <si>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</si>
  <si>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</si>
  <si>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</si>
  <si>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</si>
  <si>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</si>
  <si>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</si>
  <si>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</si>
  <si>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</si>
  <si>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</si>
  <si>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</si>
  <si>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</si>
  <si>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</si>
  <si>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</si>
  <si>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</si>
  <si>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</si>
  <si>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</si>
  <si>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</si>
  <si>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</si>
  <si>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</si>
  <si>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</si>
  <si>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</si>
  <si>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</si>
  <si>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</si>
  <si>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</si>
  <si>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</si>
  <si>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</si>
  <si>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</si>
  <si>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</si>
  <si>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</si>
  <si>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</si>
  <si>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</si>
  <si>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</si>
  <si>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</si>
  <si>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</si>
  <si>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</si>
  <si>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</si>
  <si>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</si>
  <si>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</si>
  <si>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</si>
  <si>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</si>
  <si>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</si>
  <si>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</si>
  <si>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</si>
  <si>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</si>
  <si>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</si>
  <si>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</si>
  <si>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</si>
  <si>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</si>
  <si>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</si>
  <si>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</si>
  <si>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</si>
  <si>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</si>
  <si>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</si>
  <si>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</si>
  <si>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</si>
  <si>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</si>
  <si>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</si>
  <si>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</si>
  <si>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</si>
  <si>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</si>
  <si>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</si>
  <si>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</si>
  <si>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</si>
  <si>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</si>
  <si>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</si>
  <si>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</si>
  <si>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</si>
  <si>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</si>
  <si>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</si>
  <si>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</si>
  <si>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 xml:space="preserve">                                  Оқу жылы: 2025-2026жыл                              Топ: "Еркемай" ересек тобы              Өткізу кезеңі:  Қорытынды      Өткізу мерзімі:Мамыр</t>
  </si>
  <si>
    <t>Абат Ибрагим Асланұлы</t>
  </si>
  <si>
    <t>Арыстан Абдрахман Бейбарысұлы</t>
  </si>
  <si>
    <t>Асланқызы Райян</t>
  </si>
  <si>
    <t>Алибекова Аниса Мирамбековна</t>
  </si>
  <si>
    <t>Азамат Әбілмансұр Сағатбекұлы</t>
  </si>
  <si>
    <t>Асқар Муслим</t>
  </si>
  <si>
    <t>Әлібек Айлин Әлтайқызы</t>
  </si>
  <si>
    <t>Балмаш Хамза Нұрлашұлы</t>
  </si>
  <si>
    <t>Балмашев Баязит Сайранұлы</t>
  </si>
  <si>
    <t>Ғани Мухаммед Ғаниұлы</t>
  </si>
  <si>
    <t>Есенгелді Мәулен Жасұланұлы</t>
  </si>
  <si>
    <t>Еркінғали Зере Ермекқызы</t>
  </si>
  <si>
    <t>Ибрагим Алихан Мейрамбекұлы</t>
  </si>
  <si>
    <t>Сержан Сәруар Сержанқызы</t>
  </si>
  <si>
    <t>Сағынтаева Милана Серғалиқызы</t>
  </si>
  <si>
    <t>Самат Хақназар Естайұлы</t>
  </si>
  <si>
    <t>Сайын Салих Алмазбекұлы</t>
  </si>
  <si>
    <t>Қайырлы Абдулазим Алматұлы</t>
  </si>
  <si>
    <t>Құлбатыр Нұр-Әли Әбілханұлы</t>
  </si>
  <si>
    <t>Қуантаев Арстан Арсланұлы</t>
  </si>
  <si>
    <t>Мұрат Айзере Айдарқызы</t>
  </si>
  <si>
    <t>Мұрат Айзере Нұрлыбекқызы</t>
  </si>
  <si>
    <t>Мырзабаева Аянат Тельманқызы</t>
  </si>
  <si>
    <t>Талдыбай Орнат Темурұлы</t>
  </si>
  <si>
    <t>Шортанбаева Регина Темирлановна</t>
  </si>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</sst>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19" applyNumberFormat="0" applyAlignment="0" applyProtection="0"/>
    <xf numFmtId="0" fontId="18" fillId="29" borderId="20" applyNumberFormat="0" applyAlignment="0" applyProtection="0"/>
    <xf numFmtId="0" fontId="19" fillId="29" borderId="19" applyNumberFormat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30" borderId="25" applyNumberFormat="0" applyAlignment="0" applyProtection="0"/>
    <xf numFmtId="0" fontId="25" fillId="0" borderId="0" applyNumberFormat="0" applyFill="0" applyBorder="0" applyAlignment="0" applyProtection="0"/>
    <xf numFmtId="0" fontId="26" fillId="31" borderId="0" applyNumberFormat="0" applyBorder="0" applyAlignment="0" applyProtection="0"/>
    <xf numFmtId="0" fontId="27" fillId="0" borderId="0"/>
    <xf numFmtId="0" fontId="28" fillId="32" borderId="0" applyNumberFormat="0" applyBorder="0" applyAlignment="0" applyProtection="0"/>
    <xf numFmtId="0" fontId="29" fillId="0" borderId="0" applyNumberFormat="0" applyFill="0" applyBorder="0" applyAlignment="0" applyProtection="0"/>
    <xf numFmtId="0" fontId="1" fillId="33" borderId="26" applyNumberFormat="0" applyFont="0" applyAlignment="0" applyProtection="0"/>
    <xf numFmtId="0" fontId="1" fillId="33" borderId="26" applyNumberFormat="0" applyFont="0" applyAlignment="0" applyProtection="0"/>
    <xf numFmtId="9" fontId="1" fillId="0" borderId="0" applyFont="0" applyFill="0" applyBorder="0" applyAlignment="0" applyProtection="0"/>
    <xf numFmtId="0" fontId="30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32" fillId="34" borderId="0" applyNumberFormat="0" applyBorder="0" applyAlignment="0" applyProtection="0"/>
  </cellStyleXfs>
  <cellXfs count="10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53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2" borderId="1" xfId="5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2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8" fillId="2" borderId="0" xfId="0" applyFont="1" applyFill="1"/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0" xfId="0" applyFont="1"/>
    <xf numFmtId="0" fontId="3" fillId="0" borderId="16" xfId="48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48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7">
    <cellStyle name="20% - Акцент1" xfId="1" builtinId="30" customBuiltin="1"/>
    <cellStyle name="20% — акцент1 2" xfId="2"/>
    <cellStyle name="20% - Акцент2" xfId="3" builtinId="34" customBuiltin="1"/>
    <cellStyle name="20% — акцент2 2" xfId="4"/>
    <cellStyle name="20% - Акцент3" xfId="5" builtinId="38" customBuiltin="1"/>
    <cellStyle name="20% — акцент3 2" xfId="6"/>
    <cellStyle name="20% - Акцент4" xfId="7" builtinId="42" customBuiltin="1"/>
    <cellStyle name="20% — акцент4 2" xfId="8"/>
    <cellStyle name="20% - Акцент5" xfId="9" builtinId="46" customBuiltin="1"/>
    <cellStyle name="20% — акцент5 2" xfId="10"/>
    <cellStyle name="20% - Акцент6" xfId="11" builtinId="50" customBuiltin="1"/>
    <cellStyle name="20% — акцент6 2" xfId="12"/>
    <cellStyle name="40% - Акцент1" xfId="13" builtinId="31" customBuiltin="1"/>
    <cellStyle name="40% — акцент1 2" xfId="14"/>
    <cellStyle name="40% - Акцент2" xfId="15" builtinId="35" customBuiltin="1"/>
    <cellStyle name="40% — акцент2 2" xfId="16"/>
    <cellStyle name="40% - Акцент3" xfId="17" builtinId="39" customBuiltin="1"/>
    <cellStyle name="40% — акцент3 2" xfId="18"/>
    <cellStyle name="40% - Акцент4" xfId="19" builtinId="43" customBuiltin="1"/>
    <cellStyle name="40% — акцент4 2" xfId="20"/>
    <cellStyle name="40% - Акцент5" xfId="21" builtinId="47" customBuiltin="1"/>
    <cellStyle name="40% — акцент5 2" xfId="22"/>
    <cellStyle name="40% - Акцент6" xfId="23" builtinId="51" customBuiltin="1"/>
    <cellStyle name="40% — акцент6 2" xfId="24"/>
    <cellStyle name="60% - Акцент1" xfId="25" builtinId="32" customBuiltin="1"/>
    <cellStyle name="60% - Акцент2" xfId="26" builtinId="36" customBuiltin="1"/>
    <cellStyle name="60% - Акцент3" xfId="27" builtinId="40" customBuiltin="1"/>
    <cellStyle name="60% - Акцент4" xfId="28" builtinId="44" customBuiltin="1"/>
    <cellStyle name="60% - Акцент5" xfId="29" builtinId="48" customBuiltin="1"/>
    <cellStyle name="60% - Акцент6" xfId="30" builtinId="52" customBuiltin="1"/>
    <cellStyle name="Акцент1" xfId="31" builtinId="29" customBuiltin="1"/>
    <cellStyle name="Акцент2" xfId="32" builtinId="33" customBuiltin="1"/>
    <cellStyle name="Акцент3" xfId="33" builtinId="37" customBuiltin="1"/>
    <cellStyle name="Акцент4" xfId="34" builtinId="41" customBuiltin="1"/>
    <cellStyle name="Акцент5" xfId="35" builtinId="45" customBuiltin="1"/>
    <cellStyle name="Акцент6" xfId="36" builtinId="49" customBuiltin="1"/>
    <cellStyle name="Ввод " xfId="37" builtinId="20" customBuiltin="1"/>
    <cellStyle name="Вывод" xfId="38" builtinId="21" customBuiltin="1"/>
    <cellStyle name="Вычисление" xfId="39" builtinId="22" customBuiltin="1"/>
    <cellStyle name="Заголовок 1" xfId="40" builtinId="16" customBuiltin="1"/>
    <cellStyle name="Заголовок 2" xfId="41" builtinId="17" customBuiltin="1"/>
    <cellStyle name="Заголовок 3" xfId="42" builtinId="18" customBuiltin="1"/>
    <cellStyle name="Заголовок 4" xfId="43" builtinId="19" customBuiltin="1"/>
    <cellStyle name="Итог" xfId="44" builtinId="25" customBuiltin="1"/>
    <cellStyle name="Контрольная ячейка" xfId="45" builtinId="23" customBuiltin="1"/>
    <cellStyle name="Название" xfId="46" builtinId="15" customBuiltin="1"/>
    <cellStyle name="Нейтральный" xfId="47" builtinId="28" customBuiltin="1"/>
    <cellStyle name="Обычный" xfId="0" builtinId="0"/>
    <cellStyle name="Обычный 2" xfId="48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350415573053368"/>
          <c:y val="7.4548702245552642E-2"/>
          <c:w val="0.74821609798775157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'ересек топ'!$B$42:$B$71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'ересек топ'!$C$42:$C$71</c:f>
              <c:numCache>
                <c:formatCode>General</c:formatCode>
                <c:ptCount val="30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'ересек топ'!$D$42:$D$71</c:f>
              <c:numCache>
                <c:formatCode>General</c:formatCode>
                <c:ptCount val="30"/>
                <c:pt idx="1">
                  <c:v>20</c:v>
                </c:pt>
                <c:pt idx="2">
                  <c:v>4</c:v>
                </c:pt>
                <c:pt idx="3">
                  <c:v>1</c:v>
                </c:pt>
                <c:pt idx="4">
                  <c:v>25</c:v>
                </c:pt>
                <c:pt idx="5">
                  <c:v>0</c:v>
                </c:pt>
                <c:pt idx="6">
                  <c:v>19</c:v>
                </c:pt>
                <c:pt idx="7">
                  <c:v>5</c:v>
                </c:pt>
                <c:pt idx="8">
                  <c:v>1</c:v>
                </c:pt>
                <c:pt idx="9">
                  <c:v>25</c:v>
                </c:pt>
                <c:pt idx="10" formatCode="0">
                  <c:v>20</c:v>
                </c:pt>
                <c:pt idx="11" formatCode="0">
                  <c:v>4</c:v>
                </c:pt>
                <c:pt idx="12" formatCode="0">
                  <c:v>1</c:v>
                </c:pt>
                <c:pt idx="13">
                  <c:v>25</c:v>
                </c:pt>
                <c:pt idx="14">
                  <c:v>0</c:v>
                </c:pt>
                <c:pt idx="15">
                  <c:v>20</c:v>
                </c:pt>
                <c:pt idx="16">
                  <c:v>4</c:v>
                </c:pt>
                <c:pt idx="17">
                  <c:v>1</c:v>
                </c:pt>
                <c:pt idx="18">
                  <c:v>25</c:v>
                </c:pt>
                <c:pt idx="19">
                  <c:v>20</c:v>
                </c:pt>
                <c:pt idx="20">
                  <c:v>4</c:v>
                </c:pt>
                <c:pt idx="21">
                  <c:v>1</c:v>
                </c:pt>
                <c:pt idx="22">
                  <c:v>25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'ересек топ'!$E$42:$E$71</c:f>
              <c:numCache>
                <c:formatCode>0.0</c:formatCode>
                <c:ptCount val="30"/>
                <c:pt idx="1">
                  <c:v>80</c:v>
                </c:pt>
                <c:pt idx="2">
                  <c:v>16</c:v>
                </c:pt>
                <c:pt idx="3">
                  <c:v>4</c:v>
                </c:pt>
                <c:pt idx="4" formatCode="General">
                  <c:v>100</c:v>
                </c:pt>
                <c:pt idx="6">
                  <c:v>76</c:v>
                </c:pt>
                <c:pt idx="7">
                  <c:v>20</c:v>
                </c:pt>
                <c:pt idx="8">
                  <c:v>4</c:v>
                </c:pt>
                <c:pt idx="9" formatCode="General">
                  <c:v>100</c:v>
                </c:pt>
                <c:pt idx="10">
                  <c:v>80</c:v>
                </c:pt>
                <c:pt idx="11">
                  <c:v>16</c:v>
                </c:pt>
                <c:pt idx="12">
                  <c:v>4</c:v>
                </c:pt>
                <c:pt idx="13" formatCode="0">
                  <c:v>100</c:v>
                </c:pt>
                <c:pt idx="15">
                  <c:v>80</c:v>
                </c:pt>
                <c:pt idx="16">
                  <c:v>16</c:v>
                </c:pt>
                <c:pt idx="17">
                  <c:v>4</c:v>
                </c:pt>
                <c:pt idx="18" formatCode="General">
                  <c:v>100</c:v>
                </c:pt>
                <c:pt idx="19">
                  <c:v>80</c:v>
                </c:pt>
                <c:pt idx="20">
                  <c:v>16</c:v>
                </c:pt>
                <c:pt idx="21">
                  <c:v>4</c:v>
                </c:pt>
                <c:pt idx="22" formatCode="0">
                  <c:v>100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'ересек топ'!$F$42:$F$71</c:f>
              <c:numCache>
                <c:formatCode>General</c:formatCode>
                <c:ptCount val="30"/>
                <c:pt idx="5">
                  <c:v>0</c:v>
                </c:pt>
                <c:pt idx="6">
                  <c:v>20</c:v>
                </c:pt>
                <c:pt idx="7">
                  <c:v>4</c:v>
                </c:pt>
                <c:pt idx="8">
                  <c:v>1</c:v>
                </c:pt>
                <c:pt idx="9">
                  <c:v>25</c:v>
                </c:pt>
                <c:pt idx="14">
                  <c:v>0</c:v>
                </c:pt>
                <c:pt idx="15">
                  <c:v>19</c:v>
                </c:pt>
                <c:pt idx="16">
                  <c:v>5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'ересек топ'!$G$42:$G$71</c:f>
              <c:numCache>
                <c:formatCode>General</c:formatCode>
                <c:ptCount val="30"/>
                <c:pt idx="6" formatCode="0.0">
                  <c:v>80</c:v>
                </c:pt>
                <c:pt idx="7" formatCode="0.0">
                  <c:v>16</c:v>
                </c:pt>
                <c:pt idx="8" formatCode="0.0">
                  <c:v>4</c:v>
                </c:pt>
                <c:pt idx="9" formatCode="0">
                  <c:v>100</c:v>
                </c:pt>
                <c:pt idx="15" formatCode="0.0">
                  <c:v>76</c:v>
                </c:pt>
                <c:pt idx="16" formatCode="0.0">
                  <c:v>20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'ересек топ'!$H$42:$H$71</c:f>
              <c:numCache>
                <c:formatCode>General</c:formatCode>
                <c:ptCount val="30"/>
                <c:pt idx="2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</c:v>
                </c:pt>
                <c:pt idx="8">
                  <c:v>1</c:v>
                </c:pt>
                <c:pt idx="9">
                  <c:v>25</c:v>
                </c:pt>
                <c:pt idx="14">
                  <c:v>0</c:v>
                </c:pt>
                <c:pt idx="15">
                  <c:v>20</c:v>
                </c:pt>
                <c:pt idx="16">
                  <c:v>4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'ересек топ'!$I$42:$I$71</c:f>
              <c:numCache>
                <c:formatCode>General</c:formatCode>
                <c:ptCount val="30"/>
                <c:pt idx="6" formatCode="0.0">
                  <c:v>76</c:v>
                </c:pt>
                <c:pt idx="7" formatCode="0.0">
                  <c:v>20</c:v>
                </c:pt>
                <c:pt idx="8" formatCode="0.0">
                  <c:v>4</c:v>
                </c:pt>
                <c:pt idx="9">
                  <c:v>100</c:v>
                </c:pt>
                <c:pt idx="15" formatCode="0.0">
                  <c:v>80</c:v>
                </c:pt>
                <c:pt idx="16" formatCode="0.0">
                  <c:v>16</c:v>
                </c:pt>
                <c:pt idx="17" formatCode="0.0">
                  <c:v>4</c:v>
                </c:pt>
                <c:pt idx="18">
                  <c:v>100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'ересек топ'!$J$42:$J$71</c:f>
              <c:numCache>
                <c:formatCode>General</c:formatCode>
                <c:ptCount val="30"/>
                <c:pt idx="14">
                  <c:v>0</c:v>
                </c:pt>
                <c:pt idx="15">
                  <c:v>20</c:v>
                </c:pt>
                <c:pt idx="16">
                  <c:v>4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'ересек топ'!$K$42:$K$71</c:f>
              <c:numCache>
                <c:formatCode>General</c:formatCode>
                <c:ptCount val="30"/>
                <c:pt idx="15" formatCode="0.0">
                  <c:v>80</c:v>
                </c:pt>
                <c:pt idx="16" formatCode="0.0">
                  <c:v>16</c:v>
                </c:pt>
                <c:pt idx="17" formatCode="0.0">
                  <c:v>4</c:v>
                </c:pt>
                <c:pt idx="18">
                  <c:v>100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'ересек топ'!$L$42:$L$71</c:f>
              <c:numCache>
                <c:formatCode>General</c:formatCode>
                <c:ptCount val="30"/>
                <c:pt idx="14">
                  <c:v>0</c:v>
                </c:pt>
                <c:pt idx="15">
                  <c:v>20</c:v>
                </c:pt>
                <c:pt idx="16">
                  <c:v>4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'ересек топ'!$M$42:$M$71</c:f>
              <c:numCache>
                <c:formatCode>General</c:formatCode>
                <c:ptCount val="30"/>
                <c:pt idx="15" formatCode="0.0">
                  <c:v>80</c:v>
                </c:pt>
                <c:pt idx="16" formatCode="0.0">
                  <c:v>16</c:v>
                </c:pt>
                <c:pt idx="17" formatCode="0.0">
                  <c:v>4</c:v>
                </c:pt>
                <c:pt idx="18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790016"/>
        <c:axId val="250255232"/>
      </c:barChart>
      <c:catAx>
        <c:axId val="248790016"/>
        <c:scaling>
          <c:orientation val="minMax"/>
        </c:scaling>
        <c:delete val="0"/>
        <c:axPos val="b"/>
        <c:majorTickMark val="out"/>
        <c:minorTickMark val="none"/>
        <c:tickLblPos val="nextTo"/>
        <c:crossAx val="250255232"/>
        <c:crosses val="autoZero"/>
        <c:auto val="1"/>
        <c:lblAlgn val="ctr"/>
        <c:lblOffset val="100"/>
        <c:noMultiLvlLbl val="0"/>
      </c:catAx>
      <c:valAx>
        <c:axId val="250255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8790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34925</xdr:colOff>
      <xdr:row>41</xdr:row>
      <xdr:rowOff>47625</xdr:rowOff>
    </xdr:from>
    <xdr:to>
      <xdr:col>20</xdr:col>
      <xdr:colOff>339725</xdr:colOff>
      <xdr:row>56</xdr:row>
      <xdr:rowOff>22225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18" zoomScaleNormal="100" workbookViewId="0">
      <selection activeCell="O61" sqref="O61"/>
    </sheetView>
  </sheetViews>
  <sheetFormatPr defaultRowHeight="14.5" x14ac:dyDescent="0.35"/>
  <cols>
    <col min="2" max="2" width="32.1796875" customWidth="1"/>
    <col min="200" max="200" width="9" customWidth="1"/>
    <col min="201" max="201" width="7.1796875" hidden="1" customWidth="1"/>
    <col min="202" max="218" width="9.1796875" hidden="1" customWidth="1"/>
  </cols>
  <sheetData>
    <row r="1" spans="1:254" ht="15.5" x14ac:dyDescent="0.35">
      <c r="A1" s="4" t="s">
        <v>168</v>
      </c>
      <c r="B1" s="8" t="s">
        <v>193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254" ht="15.5" x14ac:dyDescent="0.35">
      <c r="A2" s="73" t="s">
        <v>128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24"/>
      <c r="V2" s="24"/>
      <c r="W2" s="24"/>
      <c r="X2" s="24"/>
      <c r="Y2" s="24"/>
      <c r="Z2" s="24"/>
      <c r="AA2" s="24"/>
      <c r="AB2" s="24"/>
      <c r="AC2" s="24"/>
      <c r="AD2" s="5"/>
      <c r="AE2" s="5"/>
      <c r="AF2" s="5"/>
      <c r="AG2" s="5"/>
      <c r="AH2" s="5"/>
      <c r="AI2" s="5"/>
      <c r="AJ2" s="5"/>
      <c r="AK2" s="5"/>
      <c r="GQ2" s="71" t="s">
        <v>120</v>
      </c>
      <c r="GR2" s="71"/>
      <c r="II2" s="71" t="s">
        <v>124</v>
      </c>
      <c r="IJ2" s="71"/>
    </row>
    <row r="3" spans="1:254" ht="15.5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5"/>
      <c r="AE3" s="5"/>
      <c r="AF3" s="5"/>
      <c r="AG3" s="5"/>
      <c r="AH3" s="5"/>
      <c r="AI3" s="5"/>
      <c r="AJ3" s="5"/>
      <c r="AK3" s="5"/>
      <c r="II3" s="14"/>
      <c r="IJ3" s="14"/>
    </row>
    <row r="4" spans="1:254" ht="15.5" x14ac:dyDescent="0.35">
      <c r="A4" s="36"/>
      <c r="B4" s="37"/>
      <c r="C4" s="42" t="s">
        <v>126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 t="s">
        <v>156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3" t="s">
        <v>164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 t="s">
        <v>165</v>
      </c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 t="s">
        <v>125</v>
      </c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</row>
    <row r="5" spans="1:254" ht="13.5" customHeight="1" x14ac:dyDescent="0.35">
      <c r="A5" s="74" t="s">
        <v>154</v>
      </c>
      <c r="B5" s="74" t="s">
        <v>155</v>
      </c>
      <c r="C5" s="77" t="s">
        <v>122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9"/>
      <c r="U5" s="50" t="s">
        <v>123</v>
      </c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7"/>
      <c r="AM5" s="50" t="s">
        <v>157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2"/>
      <c r="BE5" s="50" t="s">
        <v>186</v>
      </c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2"/>
      <c r="BW5" s="50" t="s">
        <v>187</v>
      </c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2"/>
      <c r="CO5" s="50" t="s">
        <v>169</v>
      </c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2"/>
      <c r="DG5" s="47" t="s">
        <v>166</v>
      </c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9"/>
      <c r="DY5" s="62" t="s">
        <v>170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4"/>
      <c r="EQ5" s="62" t="s">
        <v>171</v>
      </c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4"/>
      <c r="FI5" s="62" t="s">
        <v>167</v>
      </c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4"/>
      <c r="GA5" s="86" t="s">
        <v>127</v>
      </c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8"/>
      <c r="HB5" s="32"/>
      <c r="HC5" s="32"/>
      <c r="HD5" s="32"/>
      <c r="HE5" s="32"/>
      <c r="HF5" s="32"/>
      <c r="HG5" s="32"/>
      <c r="HH5" s="32"/>
      <c r="HI5" s="32"/>
      <c r="HJ5" s="22"/>
      <c r="HK5" s="30"/>
    </row>
    <row r="6" spans="1:254" ht="15.75" hidden="1" customHeight="1" x14ac:dyDescent="0.35">
      <c r="A6" s="75"/>
      <c r="B6" s="75"/>
      <c r="C6" s="80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30"/>
      <c r="HC6" s="30"/>
      <c r="HD6" s="30"/>
      <c r="HE6" s="30"/>
      <c r="HF6" s="30"/>
      <c r="HG6" s="30"/>
      <c r="HH6" s="30"/>
      <c r="HI6" s="30"/>
      <c r="HJ6" s="31"/>
    </row>
    <row r="7" spans="1:254" ht="15.75" hidden="1" customHeight="1" x14ac:dyDescent="0.35">
      <c r="A7" s="75"/>
      <c r="B7" s="75"/>
      <c r="C7" s="80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2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0"/>
      <c r="HC7" s="30"/>
      <c r="HD7" s="30"/>
      <c r="HE7" s="30"/>
      <c r="HF7" s="30"/>
      <c r="HG7" s="30"/>
      <c r="HH7" s="30"/>
      <c r="HI7" s="30"/>
      <c r="HJ7" s="31"/>
    </row>
    <row r="8" spans="1:254" ht="15.75" hidden="1" customHeight="1" x14ac:dyDescent="0.35">
      <c r="A8" s="75"/>
      <c r="B8" s="75"/>
      <c r="C8" s="80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2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0"/>
      <c r="HC8" s="30"/>
      <c r="HD8" s="30"/>
      <c r="HE8" s="30"/>
      <c r="HF8" s="30"/>
      <c r="HG8" s="30"/>
      <c r="HH8" s="30"/>
      <c r="HI8" s="30"/>
      <c r="HJ8" s="31"/>
    </row>
    <row r="9" spans="1:254" ht="15.75" hidden="1" customHeight="1" x14ac:dyDescent="0.35">
      <c r="A9" s="75"/>
      <c r="B9" s="75"/>
      <c r="C9" s="80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2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0"/>
      <c r="HC9" s="30"/>
      <c r="HD9" s="30"/>
      <c r="HE9" s="30"/>
      <c r="HF9" s="30"/>
      <c r="HG9" s="30"/>
      <c r="HH9" s="30"/>
      <c r="HI9" s="30"/>
      <c r="HJ9" s="31"/>
    </row>
    <row r="10" spans="1:254" ht="15.75" hidden="1" customHeight="1" x14ac:dyDescent="0.35">
      <c r="A10" s="75"/>
      <c r="B10" s="75"/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2"/>
      <c r="HC10" s="32"/>
      <c r="HD10" s="32"/>
      <c r="HE10" s="32"/>
      <c r="HF10" s="32"/>
      <c r="HG10" s="32"/>
      <c r="HH10" s="32"/>
      <c r="HI10" s="32"/>
      <c r="HJ10" s="22"/>
    </row>
    <row r="11" spans="1:254" ht="15.5" x14ac:dyDescent="0.35">
      <c r="A11" s="75"/>
      <c r="B11" s="75"/>
      <c r="C11" s="58" t="s">
        <v>194</v>
      </c>
      <c r="D11" s="56"/>
      <c r="E11" s="57"/>
      <c r="F11" s="58" t="s">
        <v>195</v>
      </c>
      <c r="G11" s="56"/>
      <c r="H11" s="57"/>
      <c r="I11" s="58" t="s">
        <v>251</v>
      </c>
      <c r="J11" s="56"/>
      <c r="K11" s="57"/>
      <c r="L11" s="58" t="s">
        <v>196</v>
      </c>
      <c r="M11" s="56"/>
      <c r="N11" s="57"/>
      <c r="O11" s="58" t="s">
        <v>197</v>
      </c>
      <c r="P11" s="56"/>
      <c r="Q11" s="57"/>
      <c r="R11" s="58" t="s">
        <v>198</v>
      </c>
      <c r="S11" s="56"/>
      <c r="T11" s="57"/>
      <c r="U11" s="58" t="s">
        <v>199</v>
      </c>
      <c r="V11" s="56"/>
      <c r="W11" s="57"/>
      <c r="X11" s="58" t="s">
        <v>200</v>
      </c>
      <c r="Y11" s="56"/>
      <c r="Z11" s="57"/>
      <c r="AA11" s="58" t="s">
        <v>252</v>
      </c>
      <c r="AB11" s="56"/>
      <c r="AC11" s="57"/>
      <c r="AD11" s="58" t="s">
        <v>201</v>
      </c>
      <c r="AE11" s="56"/>
      <c r="AF11" s="57"/>
      <c r="AG11" s="58" t="s">
        <v>202</v>
      </c>
      <c r="AH11" s="56"/>
      <c r="AI11" s="57"/>
      <c r="AJ11" s="58" t="s">
        <v>203</v>
      </c>
      <c r="AK11" s="56"/>
      <c r="AL11" s="57"/>
      <c r="AM11" s="44" t="s">
        <v>204</v>
      </c>
      <c r="AN11" s="45"/>
      <c r="AO11" s="46"/>
      <c r="AP11" s="58" t="s">
        <v>205</v>
      </c>
      <c r="AQ11" s="56"/>
      <c r="AR11" s="57"/>
      <c r="AS11" s="58" t="s">
        <v>206</v>
      </c>
      <c r="AT11" s="56"/>
      <c r="AU11" s="57"/>
      <c r="AV11" s="58" t="s">
        <v>207</v>
      </c>
      <c r="AW11" s="56"/>
      <c r="AX11" s="57"/>
      <c r="AY11" s="58" t="s">
        <v>208</v>
      </c>
      <c r="AZ11" s="56"/>
      <c r="BA11" s="57"/>
      <c r="BB11" s="58" t="s">
        <v>209</v>
      </c>
      <c r="BC11" s="56"/>
      <c r="BD11" s="57"/>
      <c r="BE11" s="44" t="s">
        <v>253</v>
      </c>
      <c r="BF11" s="45"/>
      <c r="BG11" s="46"/>
      <c r="BH11" s="44" t="s">
        <v>210</v>
      </c>
      <c r="BI11" s="45"/>
      <c r="BJ11" s="46"/>
      <c r="BK11" s="58" t="s">
        <v>211</v>
      </c>
      <c r="BL11" s="56"/>
      <c r="BM11" s="57"/>
      <c r="BN11" s="58" t="s">
        <v>212</v>
      </c>
      <c r="BO11" s="56"/>
      <c r="BP11" s="57"/>
      <c r="BQ11" s="44" t="s">
        <v>213</v>
      </c>
      <c r="BR11" s="45"/>
      <c r="BS11" s="46"/>
      <c r="BT11" s="58" t="s">
        <v>214</v>
      </c>
      <c r="BU11" s="56"/>
      <c r="BV11" s="57"/>
      <c r="BW11" s="44" t="s">
        <v>215</v>
      </c>
      <c r="BX11" s="45"/>
      <c r="BY11" s="46"/>
      <c r="BZ11" s="44" t="s">
        <v>216</v>
      </c>
      <c r="CA11" s="45"/>
      <c r="CB11" s="46"/>
      <c r="CC11" s="44" t="s">
        <v>254</v>
      </c>
      <c r="CD11" s="45"/>
      <c r="CE11" s="46"/>
      <c r="CF11" s="44" t="s">
        <v>217</v>
      </c>
      <c r="CG11" s="45"/>
      <c r="CH11" s="46"/>
      <c r="CI11" s="44" t="s">
        <v>218</v>
      </c>
      <c r="CJ11" s="45"/>
      <c r="CK11" s="46"/>
      <c r="CL11" s="44" t="s">
        <v>219</v>
      </c>
      <c r="CM11" s="45"/>
      <c r="CN11" s="46"/>
      <c r="CO11" s="53" t="s">
        <v>220</v>
      </c>
      <c r="CP11" s="54"/>
      <c r="CQ11" s="55"/>
      <c r="CR11" s="53" t="s">
        <v>221</v>
      </c>
      <c r="CS11" s="54"/>
      <c r="CT11" s="55"/>
      <c r="CU11" s="53" t="s">
        <v>255</v>
      </c>
      <c r="CV11" s="54"/>
      <c r="CW11" s="55"/>
      <c r="CX11" s="53" t="s">
        <v>222</v>
      </c>
      <c r="CY11" s="54"/>
      <c r="CZ11" s="55"/>
      <c r="DA11" s="53" t="s">
        <v>223</v>
      </c>
      <c r="DB11" s="54"/>
      <c r="DC11" s="55"/>
      <c r="DD11" s="53" t="s">
        <v>224</v>
      </c>
      <c r="DE11" s="54"/>
      <c r="DF11" s="55"/>
      <c r="DG11" s="53" t="s">
        <v>225</v>
      </c>
      <c r="DH11" s="54"/>
      <c r="DI11" s="55"/>
      <c r="DJ11" s="53" t="s">
        <v>226</v>
      </c>
      <c r="DK11" s="54"/>
      <c r="DL11" s="55"/>
      <c r="DM11" s="53" t="s">
        <v>227</v>
      </c>
      <c r="DN11" s="54"/>
      <c r="DO11" s="55"/>
      <c r="DP11" s="53" t="s">
        <v>228</v>
      </c>
      <c r="DQ11" s="54"/>
      <c r="DR11" s="55"/>
      <c r="DS11" s="53" t="s">
        <v>229</v>
      </c>
      <c r="DT11" s="54"/>
      <c r="DU11" s="55"/>
      <c r="DV11" s="53" t="s">
        <v>230</v>
      </c>
      <c r="DW11" s="54"/>
      <c r="DX11" s="55"/>
      <c r="DY11" s="53" t="s">
        <v>256</v>
      </c>
      <c r="DZ11" s="54"/>
      <c r="EA11" s="55"/>
      <c r="EB11" s="53" t="s">
        <v>231</v>
      </c>
      <c r="EC11" s="54"/>
      <c r="ED11" s="55"/>
      <c r="EE11" s="53" t="s">
        <v>232</v>
      </c>
      <c r="EF11" s="54"/>
      <c r="EG11" s="55"/>
      <c r="EH11" s="53" t="s">
        <v>233</v>
      </c>
      <c r="EI11" s="54"/>
      <c r="EJ11" s="55"/>
      <c r="EK11" s="53" t="s">
        <v>234</v>
      </c>
      <c r="EL11" s="54"/>
      <c r="EM11" s="55"/>
      <c r="EN11" s="53" t="s">
        <v>235</v>
      </c>
      <c r="EO11" s="54"/>
      <c r="EP11" s="55"/>
      <c r="EQ11" s="53" t="s">
        <v>236</v>
      </c>
      <c r="ER11" s="54"/>
      <c r="ES11" s="55"/>
      <c r="ET11" s="53" t="s">
        <v>237</v>
      </c>
      <c r="EU11" s="54"/>
      <c r="EV11" s="55"/>
      <c r="EW11" s="53" t="s">
        <v>238</v>
      </c>
      <c r="EX11" s="54"/>
      <c r="EY11" s="55"/>
      <c r="EZ11" s="53" t="s">
        <v>239</v>
      </c>
      <c r="FA11" s="54"/>
      <c r="FB11" s="55"/>
      <c r="FC11" s="53" t="s">
        <v>257</v>
      </c>
      <c r="FD11" s="54"/>
      <c r="FE11" s="55"/>
      <c r="FF11" s="53" t="s">
        <v>240</v>
      </c>
      <c r="FG11" s="54"/>
      <c r="FH11" s="55"/>
      <c r="FI11" s="53" t="s">
        <v>241</v>
      </c>
      <c r="FJ11" s="54"/>
      <c r="FK11" s="55"/>
      <c r="FL11" s="53" t="s">
        <v>242</v>
      </c>
      <c r="FM11" s="54"/>
      <c r="FN11" s="55"/>
      <c r="FO11" s="53" t="s">
        <v>243</v>
      </c>
      <c r="FP11" s="54"/>
      <c r="FQ11" s="55"/>
      <c r="FR11" s="53" t="s">
        <v>244</v>
      </c>
      <c r="FS11" s="54"/>
      <c r="FT11" s="55"/>
      <c r="FU11" s="53" t="s">
        <v>245</v>
      </c>
      <c r="FV11" s="54"/>
      <c r="FW11" s="55"/>
      <c r="FX11" s="53" t="s">
        <v>258</v>
      </c>
      <c r="FY11" s="54"/>
      <c r="FZ11" s="55"/>
      <c r="GA11" s="53" t="s">
        <v>246</v>
      </c>
      <c r="GB11" s="54"/>
      <c r="GC11" s="55"/>
      <c r="GD11" s="53" t="s">
        <v>247</v>
      </c>
      <c r="GE11" s="54"/>
      <c r="GF11" s="55"/>
      <c r="GG11" s="53" t="s">
        <v>259</v>
      </c>
      <c r="GH11" s="54"/>
      <c r="GI11" s="55"/>
      <c r="GJ11" s="53" t="s">
        <v>248</v>
      </c>
      <c r="GK11" s="54"/>
      <c r="GL11" s="55"/>
      <c r="GM11" s="53" t="s">
        <v>249</v>
      </c>
      <c r="GN11" s="54"/>
      <c r="GO11" s="55"/>
      <c r="GP11" s="53" t="s">
        <v>250</v>
      </c>
      <c r="GQ11" s="54"/>
      <c r="GR11" s="55"/>
      <c r="GS11" s="30"/>
      <c r="GT11" s="30"/>
      <c r="GU11" s="30"/>
      <c r="GV11" s="30"/>
      <c r="GW11" s="30"/>
      <c r="GX11" s="30"/>
      <c r="GY11" s="30"/>
      <c r="GZ11" s="26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</row>
    <row r="12" spans="1:254" ht="85.5" customHeight="1" x14ac:dyDescent="0.35">
      <c r="A12" s="75"/>
      <c r="B12" s="75"/>
      <c r="C12" s="65" t="s">
        <v>0</v>
      </c>
      <c r="D12" s="66"/>
      <c r="E12" s="67"/>
      <c r="F12" s="65" t="s">
        <v>3</v>
      </c>
      <c r="G12" s="66"/>
      <c r="H12" s="67"/>
      <c r="I12" s="65" t="s">
        <v>6</v>
      </c>
      <c r="J12" s="66"/>
      <c r="K12" s="67"/>
      <c r="L12" s="65" t="s">
        <v>287</v>
      </c>
      <c r="M12" s="66"/>
      <c r="N12" s="67"/>
      <c r="O12" s="65" t="s">
        <v>9</v>
      </c>
      <c r="P12" s="66"/>
      <c r="Q12" s="67"/>
      <c r="R12" s="65" t="s">
        <v>12</v>
      </c>
      <c r="S12" s="66"/>
      <c r="T12" s="67"/>
      <c r="U12" s="65" t="s">
        <v>16</v>
      </c>
      <c r="V12" s="66"/>
      <c r="W12" s="67"/>
      <c r="X12" s="65" t="s">
        <v>288</v>
      </c>
      <c r="Y12" s="66"/>
      <c r="Z12" s="67"/>
      <c r="AA12" s="65" t="s">
        <v>289</v>
      </c>
      <c r="AB12" s="66"/>
      <c r="AC12" s="67"/>
      <c r="AD12" s="65" t="s">
        <v>290</v>
      </c>
      <c r="AE12" s="66"/>
      <c r="AF12" s="67"/>
      <c r="AG12" s="65" t="s">
        <v>21</v>
      </c>
      <c r="AH12" s="66"/>
      <c r="AI12" s="67"/>
      <c r="AJ12" s="65" t="s">
        <v>291</v>
      </c>
      <c r="AK12" s="66"/>
      <c r="AL12" s="67"/>
      <c r="AM12" s="65" t="s">
        <v>292</v>
      </c>
      <c r="AN12" s="66"/>
      <c r="AO12" s="67"/>
      <c r="AP12" s="65" t="s">
        <v>293</v>
      </c>
      <c r="AQ12" s="66"/>
      <c r="AR12" s="67"/>
      <c r="AS12" s="65" t="s">
        <v>24</v>
      </c>
      <c r="AT12" s="66"/>
      <c r="AU12" s="67"/>
      <c r="AV12" s="65" t="s">
        <v>114</v>
      </c>
      <c r="AW12" s="66"/>
      <c r="AX12" s="67"/>
      <c r="AY12" s="65" t="s">
        <v>294</v>
      </c>
      <c r="AZ12" s="66"/>
      <c r="BA12" s="67"/>
      <c r="BB12" s="65" t="s">
        <v>281</v>
      </c>
      <c r="BC12" s="66"/>
      <c r="BD12" s="67"/>
      <c r="BE12" s="65" t="s">
        <v>295</v>
      </c>
      <c r="BF12" s="66"/>
      <c r="BG12" s="67"/>
      <c r="BH12" s="65" t="s">
        <v>30</v>
      </c>
      <c r="BI12" s="66"/>
      <c r="BJ12" s="67"/>
      <c r="BK12" s="65" t="s">
        <v>296</v>
      </c>
      <c r="BL12" s="66"/>
      <c r="BM12" s="67"/>
      <c r="BN12" s="65" t="s">
        <v>297</v>
      </c>
      <c r="BO12" s="66"/>
      <c r="BP12" s="67"/>
      <c r="BQ12" s="65" t="s">
        <v>298</v>
      </c>
      <c r="BR12" s="66"/>
      <c r="BS12" s="67"/>
      <c r="BT12" s="65" t="s">
        <v>299</v>
      </c>
      <c r="BU12" s="66"/>
      <c r="BV12" s="67"/>
      <c r="BW12" s="65" t="s">
        <v>37</v>
      </c>
      <c r="BX12" s="66"/>
      <c r="BY12" s="67"/>
      <c r="BZ12" s="65" t="s">
        <v>306</v>
      </c>
      <c r="CA12" s="66"/>
      <c r="CB12" s="67"/>
      <c r="CC12" s="65" t="s">
        <v>41</v>
      </c>
      <c r="CD12" s="66"/>
      <c r="CE12" s="67"/>
      <c r="CF12" s="65" t="s">
        <v>307</v>
      </c>
      <c r="CG12" s="66"/>
      <c r="CH12" s="67"/>
      <c r="CI12" s="65" t="s">
        <v>308</v>
      </c>
      <c r="CJ12" s="66"/>
      <c r="CK12" s="67"/>
      <c r="CL12" s="65" t="s">
        <v>309</v>
      </c>
      <c r="CM12" s="66"/>
      <c r="CN12" s="67"/>
      <c r="CO12" s="59" t="s">
        <v>350</v>
      </c>
      <c r="CP12" s="60"/>
      <c r="CQ12" s="61"/>
      <c r="CR12" s="59" t="s">
        <v>347</v>
      </c>
      <c r="CS12" s="60"/>
      <c r="CT12" s="61"/>
      <c r="CU12" s="59" t="s">
        <v>351</v>
      </c>
      <c r="CV12" s="60"/>
      <c r="CW12" s="61"/>
      <c r="CX12" s="59" t="s">
        <v>348</v>
      </c>
      <c r="CY12" s="60"/>
      <c r="CZ12" s="61"/>
      <c r="DA12" s="59" t="s">
        <v>349</v>
      </c>
      <c r="DB12" s="60"/>
      <c r="DC12" s="61"/>
      <c r="DD12" s="59" t="s">
        <v>53</v>
      </c>
      <c r="DE12" s="60"/>
      <c r="DF12" s="61"/>
      <c r="DG12" s="59" t="s">
        <v>56</v>
      </c>
      <c r="DH12" s="60"/>
      <c r="DI12" s="61"/>
      <c r="DJ12" s="59" t="s">
        <v>352</v>
      </c>
      <c r="DK12" s="60"/>
      <c r="DL12" s="61"/>
      <c r="DM12" s="59" t="s">
        <v>60</v>
      </c>
      <c r="DN12" s="60"/>
      <c r="DO12" s="61"/>
      <c r="DP12" s="59" t="s">
        <v>353</v>
      </c>
      <c r="DQ12" s="60"/>
      <c r="DR12" s="61"/>
      <c r="DS12" s="59" t="s">
        <v>354</v>
      </c>
      <c r="DT12" s="60"/>
      <c r="DU12" s="61"/>
      <c r="DV12" s="59" t="s">
        <v>68</v>
      </c>
      <c r="DW12" s="60"/>
      <c r="DX12" s="61"/>
      <c r="DY12" s="59" t="s">
        <v>355</v>
      </c>
      <c r="DZ12" s="60"/>
      <c r="EA12" s="61"/>
      <c r="EB12" s="59" t="s">
        <v>356</v>
      </c>
      <c r="EC12" s="60"/>
      <c r="ED12" s="61"/>
      <c r="EE12" s="59" t="s">
        <v>357</v>
      </c>
      <c r="EF12" s="60"/>
      <c r="EG12" s="61"/>
      <c r="EH12" s="59" t="s">
        <v>358</v>
      </c>
      <c r="EI12" s="60"/>
      <c r="EJ12" s="61"/>
      <c r="EK12" s="68" t="s">
        <v>359</v>
      </c>
      <c r="EL12" s="69"/>
      <c r="EM12" s="70"/>
      <c r="EN12" s="59" t="s">
        <v>79</v>
      </c>
      <c r="EO12" s="60"/>
      <c r="EP12" s="61"/>
      <c r="EQ12" s="59" t="s">
        <v>360</v>
      </c>
      <c r="ER12" s="60"/>
      <c r="ES12" s="61"/>
      <c r="ET12" s="59" t="s">
        <v>361</v>
      </c>
      <c r="EU12" s="60"/>
      <c r="EV12" s="61"/>
      <c r="EW12" s="59" t="s">
        <v>85</v>
      </c>
      <c r="EX12" s="60"/>
      <c r="EY12" s="61"/>
      <c r="EZ12" s="59" t="s">
        <v>363</v>
      </c>
      <c r="FA12" s="60"/>
      <c r="FB12" s="61"/>
      <c r="FC12" s="59" t="s">
        <v>364</v>
      </c>
      <c r="FD12" s="60"/>
      <c r="FE12" s="61"/>
      <c r="FF12" s="59" t="s">
        <v>362</v>
      </c>
      <c r="FG12" s="60"/>
      <c r="FH12" s="61"/>
      <c r="FI12" s="59" t="s">
        <v>90</v>
      </c>
      <c r="FJ12" s="60"/>
      <c r="FK12" s="61"/>
      <c r="FL12" s="59" t="s">
        <v>365</v>
      </c>
      <c r="FM12" s="60"/>
      <c r="FN12" s="61"/>
      <c r="FO12" s="59" t="s">
        <v>94</v>
      </c>
      <c r="FP12" s="60"/>
      <c r="FQ12" s="61"/>
      <c r="FR12" s="59" t="s">
        <v>366</v>
      </c>
      <c r="FS12" s="60"/>
      <c r="FT12" s="61"/>
      <c r="FU12" s="68" t="s">
        <v>117</v>
      </c>
      <c r="FV12" s="69"/>
      <c r="FW12" s="70"/>
      <c r="FX12" s="59" t="s">
        <v>118</v>
      </c>
      <c r="FY12" s="60"/>
      <c r="FZ12" s="61"/>
      <c r="GA12" s="59" t="s">
        <v>370</v>
      </c>
      <c r="GB12" s="60"/>
      <c r="GC12" s="61"/>
      <c r="GD12" s="59" t="s">
        <v>100</v>
      </c>
      <c r="GE12" s="60"/>
      <c r="GF12" s="61"/>
      <c r="GG12" s="59" t="s">
        <v>371</v>
      </c>
      <c r="GH12" s="60"/>
      <c r="GI12" s="61"/>
      <c r="GJ12" s="59" t="s">
        <v>106</v>
      </c>
      <c r="GK12" s="60"/>
      <c r="GL12" s="61"/>
      <c r="GM12" s="59" t="s">
        <v>110</v>
      </c>
      <c r="GN12" s="60"/>
      <c r="GO12" s="61"/>
      <c r="GP12" s="59" t="s">
        <v>119</v>
      </c>
      <c r="GQ12" s="60"/>
      <c r="GR12" s="61"/>
      <c r="GS12" s="21"/>
      <c r="GT12" s="30"/>
      <c r="GV12" s="30"/>
      <c r="GY12" s="30"/>
      <c r="GZ12" s="30"/>
      <c r="HA12" s="30"/>
      <c r="HB12" s="30"/>
      <c r="HC12" s="30"/>
      <c r="HD12" s="30"/>
      <c r="HH12" s="30"/>
      <c r="HI12" s="30"/>
      <c r="HJ12" s="30"/>
    </row>
    <row r="13" spans="1:254" ht="100.5" customHeight="1" thickBot="1" x14ac:dyDescent="0.4">
      <c r="A13" s="76"/>
      <c r="B13" s="76"/>
      <c r="C13" s="27" t="s">
        <v>1</v>
      </c>
      <c r="D13" s="27" t="s">
        <v>2</v>
      </c>
      <c r="E13" s="27" t="s">
        <v>158</v>
      </c>
      <c r="F13" s="27" t="s">
        <v>260</v>
      </c>
      <c r="G13" s="27" t="s">
        <v>4</v>
      </c>
      <c r="H13" s="27" t="s">
        <v>5</v>
      </c>
      <c r="I13" s="27" t="s">
        <v>188</v>
      </c>
      <c r="J13" s="27" t="s">
        <v>7</v>
      </c>
      <c r="K13" s="27" t="s">
        <v>8</v>
      </c>
      <c r="L13" s="27" t="s">
        <v>261</v>
      </c>
      <c r="M13" s="27" t="s">
        <v>262</v>
      </c>
      <c r="N13" s="27" t="s">
        <v>263</v>
      </c>
      <c r="O13" s="27" t="s">
        <v>10</v>
      </c>
      <c r="P13" s="27" t="s">
        <v>10</v>
      </c>
      <c r="Q13" s="27" t="s">
        <v>11</v>
      </c>
      <c r="R13" s="27" t="s">
        <v>13</v>
      </c>
      <c r="S13" s="27" t="s">
        <v>14</v>
      </c>
      <c r="T13" s="27" t="s">
        <v>15</v>
      </c>
      <c r="U13" s="27" t="s">
        <v>17</v>
      </c>
      <c r="V13" s="27" t="s">
        <v>18</v>
      </c>
      <c r="W13" s="27" t="s">
        <v>19</v>
      </c>
      <c r="X13" s="27" t="s">
        <v>173</v>
      </c>
      <c r="Y13" s="27" t="s">
        <v>175</v>
      </c>
      <c r="Z13" s="27" t="s">
        <v>176</v>
      </c>
      <c r="AA13" s="27" t="s">
        <v>264</v>
      </c>
      <c r="AB13" s="27" t="s">
        <v>265</v>
      </c>
      <c r="AC13" s="27" t="s">
        <v>266</v>
      </c>
      <c r="AD13" s="27" t="s">
        <v>267</v>
      </c>
      <c r="AE13" s="27" t="s">
        <v>268</v>
      </c>
      <c r="AF13" s="27" t="s">
        <v>20</v>
      </c>
      <c r="AG13" s="27" t="s">
        <v>269</v>
      </c>
      <c r="AH13" s="27" t="s">
        <v>270</v>
      </c>
      <c r="AI13" s="27" t="s">
        <v>22</v>
      </c>
      <c r="AJ13" s="27" t="s">
        <v>177</v>
      </c>
      <c r="AK13" s="27" t="s">
        <v>23</v>
      </c>
      <c r="AL13" s="27" t="s">
        <v>271</v>
      </c>
      <c r="AM13" s="27" t="s">
        <v>272</v>
      </c>
      <c r="AN13" s="27" t="s">
        <v>273</v>
      </c>
      <c r="AO13" s="27" t="s">
        <v>274</v>
      </c>
      <c r="AP13" s="27" t="s">
        <v>182</v>
      </c>
      <c r="AQ13" s="27" t="s">
        <v>386</v>
      </c>
      <c r="AR13" s="27" t="s">
        <v>183</v>
      </c>
      <c r="AS13" s="27" t="s">
        <v>25</v>
      </c>
      <c r="AT13" s="27" t="s">
        <v>26</v>
      </c>
      <c r="AU13" s="27" t="s">
        <v>163</v>
      </c>
      <c r="AV13" s="27" t="s">
        <v>277</v>
      </c>
      <c r="AW13" s="27" t="s">
        <v>278</v>
      </c>
      <c r="AX13" s="27" t="s">
        <v>279</v>
      </c>
      <c r="AY13" s="27" t="s">
        <v>280</v>
      </c>
      <c r="AZ13" s="27" t="s">
        <v>27</v>
      </c>
      <c r="BA13" s="27" t="s">
        <v>172</v>
      </c>
      <c r="BB13" s="27" t="s">
        <v>28</v>
      </c>
      <c r="BC13" s="27" t="s">
        <v>282</v>
      </c>
      <c r="BD13" s="27" t="s">
        <v>29</v>
      </c>
      <c r="BE13" s="27" t="s">
        <v>162</v>
      </c>
      <c r="BF13" s="27" t="s">
        <v>283</v>
      </c>
      <c r="BG13" s="27" t="s">
        <v>174</v>
      </c>
      <c r="BH13" s="27" t="s">
        <v>31</v>
      </c>
      <c r="BI13" s="27" t="s">
        <v>32</v>
      </c>
      <c r="BJ13" s="27" t="s">
        <v>33</v>
      </c>
      <c r="BK13" s="27" t="s">
        <v>190</v>
      </c>
      <c r="BL13" s="27" t="s">
        <v>275</v>
      </c>
      <c r="BM13" s="27" t="s">
        <v>276</v>
      </c>
      <c r="BN13" s="27" t="s">
        <v>189</v>
      </c>
      <c r="BO13" s="27" t="s">
        <v>160</v>
      </c>
      <c r="BP13" s="27" t="s">
        <v>34</v>
      </c>
      <c r="BQ13" s="27" t="s">
        <v>161</v>
      </c>
      <c r="BR13" s="27" t="s">
        <v>35</v>
      </c>
      <c r="BS13" s="27" t="s">
        <v>36</v>
      </c>
      <c r="BT13" s="27" t="s">
        <v>284</v>
      </c>
      <c r="BU13" s="27" t="s">
        <v>285</v>
      </c>
      <c r="BV13" s="28" t="s">
        <v>286</v>
      </c>
      <c r="BW13" s="29" t="s">
        <v>38</v>
      </c>
      <c r="BX13" s="27" t="s">
        <v>39</v>
      </c>
      <c r="BY13" s="27" t="s">
        <v>40</v>
      </c>
      <c r="BZ13" s="27" t="s">
        <v>178</v>
      </c>
      <c r="CA13" s="27" t="s">
        <v>179</v>
      </c>
      <c r="CB13" s="27" t="s">
        <v>300</v>
      </c>
      <c r="CC13" s="27" t="s">
        <v>42</v>
      </c>
      <c r="CD13" s="27" t="s">
        <v>43</v>
      </c>
      <c r="CE13" s="27" t="s">
        <v>44</v>
      </c>
      <c r="CF13" s="27" t="s">
        <v>45</v>
      </c>
      <c r="CG13" s="27" t="s">
        <v>46</v>
      </c>
      <c r="CH13" s="27" t="s">
        <v>47</v>
      </c>
      <c r="CI13" s="27" t="s">
        <v>301</v>
      </c>
      <c r="CJ13" s="27" t="s">
        <v>302</v>
      </c>
      <c r="CK13" s="27" t="s">
        <v>303</v>
      </c>
      <c r="CL13" s="27" t="s">
        <v>304</v>
      </c>
      <c r="CM13" s="27" t="s">
        <v>305</v>
      </c>
      <c r="CN13" s="28" t="s">
        <v>48</v>
      </c>
      <c r="CO13" s="27" t="s">
        <v>49</v>
      </c>
      <c r="CP13" s="27" t="s">
        <v>50</v>
      </c>
      <c r="CQ13" s="27" t="s">
        <v>51</v>
      </c>
      <c r="CR13" s="27" t="s">
        <v>180</v>
      </c>
      <c r="CS13" s="27" t="s">
        <v>52</v>
      </c>
      <c r="CT13" s="27" t="s">
        <v>181</v>
      </c>
      <c r="CU13" s="27" t="s">
        <v>316</v>
      </c>
      <c r="CV13" s="27" t="s">
        <v>317</v>
      </c>
      <c r="CW13" s="27" t="s">
        <v>318</v>
      </c>
      <c r="CX13" s="27" t="s">
        <v>310</v>
      </c>
      <c r="CY13" s="27" t="s">
        <v>311</v>
      </c>
      <c r="CZ13" s="27" t="s">
        <v>312</v>
      </c>
      <c r="DA13" s="27" t="s">
        <v>313</v>
      </c>
      <c r="DB13" s="27" t="s">
        <v>314</v>
      </c>
      <c r="DC13" s="27" t="s">
        <v>315</v>
      </c>
      <c r="DD13" s="27" t="s">
        <v>319</v>
      </c>
      <c r="DE13" s="27" t="s">
        <v>54</v>
      </c>
      <c r="DF13" s="27" t="s">
        <v>55</v>
      </c>
      <c r="DG13" s="27" t="s">
        <v>323</v>
      </c>
      <c r="DH13" s="27" t="s">
        <v>324</v>
      </c>
      <c r="DI13" s="27" t="s">
        <v>57</v>
      </c>
      <c r="DJ13" s="27" t="s">
        <v>58</v>
      </c>
      <c r="DK13" s="27" t="s">
        <v>320</v>
      </c>
      <c r="DL13" s="27" t="s">
        <v>59</v>
      </c>
      <c r="DM13" s="27" t="s">
        <v>321</v>
      </c>
      <c r="DN13" s="27" t="s">
        <v>61</v>
      </c>
      <c r="DO13" s="27" t="s">
        <v>62</v>
      </c>
      <c r="DP13" s="27" t="s">
        <v>322</v>
      </c>
      <c r="DQ13" s="27" t="s">
        <v>63</v>
      </c>
      <c r="DR13" s="27" t="s">
        <v>64</v>
      </c>
      <c r="DS13" s="27" t="s">
        <v>65</v>
      </c>
      <c r="DT13" s="27" t="s">
        <v>66</v>
      </c>
      <c r="DU13" s="27" t="s">
        <v>67</v>
      </c>
      <c r="DV13" s="27" t="s">
        <v>69</v>
      </c>
      <c r="DW13" s="27" t="s">
        <v>70</v>
      </c>
      <c r="DX13" s="27" t="s">
        <v>115</v>
      </c>
      <c r="DY13" s="27" t="s">
        <v>71</v>
      </c>
      <c r="DZ13" s="27" t="s">
        <v>116</v>
      </c>
      <c r="EA13" s="27" t="s">
        <v>72</v>
      </c>
      <c r="EB13" s="27" t="s">
        <v>325</v>
      </c>
      <c r="EC13" s="27" t="s">
        <v>326</v>
      </c>
      <c r="ED13" s="27" t="s">
        <v>73</v>
      </c>
      <c r="EE13" s="27" t="s">
        <v>192</v>
      </c>
      <c r="EF13" s="27" t="s">
        <v>327</v>
      </c>
      <c r="EG13" s="27" t="s">
        <v>74</v>
      </c>
      <c r="EH13" s="27" t="s">
        <v>328</v>
      </c>
      <c r="EI13" s="27" t="s">
        <v>329</v>
      </c>
      <c r="EJ13" s="27" t="s">
        <v>75</v>
      </c>
      <c r="EK13" s="27" t="s">
        <v>76</v>
      </c>
      <c r="EL13" s="27" t="s">
        <v>77</v>
      </c>
      <c r="EM13" s="27" t="s">
        <v>78</v>
      </c>
      <c r="EN13" s="27" t="s">
        <v>330</v>
      </c>
      <c r="EO13" s="27" t="s">
        <v>331</v>
      </c>
      <c r="EP13" s="27" t="s">
        <v>80</v>
      </c>
      <c r="EQ13" s="27" t="s">
        <v>332</v>
      </c>
      <c r="ER13" s="27" t="s">
        <v>333</v>
      </c>
      <c r="ES13" s="27" t="s">
        <v>81</v>
      </c>
      <c r="ET13" s="27" t="s">
        <v>82</v>
      </c>
      <c r="EU13" s="27" t="s">
        <v>83</v>
      </c>
      <c r="EV13" s="27" t="s">
        <v>84</v>
      </c>
      <c r="EW13" s="27" t="s">
        <v>86</v>
      </c>
      <c r="EX13" s="27" t="s">
        <v>87</v>
      </c>
      <c r="EY13" s="27" t="s">
        <v>88</v>
      </c>
      <c r="EZ13" s="27" t="s">
        <v>182</v>
      </c>
      <c r="FA13" s="27" t="s">
        <v>184</v>
      </c>
      <c r="FB13" s="27" t="s">
        <v>183</v>
      </c>
      <c r="FC13" s="27" t="s">
        <v>337</v>
      </c>
      <c r="FD13" s="27" t="s">
        <v>338</v>
      </c>
      <c r="FE13" s="27" t="s">
        <v>89</v>
      </c>
      <c r="FF13" s="27" t="s">
        <v>334</v>
      </c>
      <c r="FG13" s="27" t="s">
        <v>335</v>
      </c>
      <c r="FH13" s="27" t="s">
        <v>336</v>
      </c>
      <c r="FI13" s="27" t="s">
        <v>91</v>
      </c>
      <c r="FJ13" s="27" t="s">
        <v>92</v>
      </c>
      <c r="FK13" s="27" t="s">
        <v>93</v>
      </c>
      <c r="FL13" s="27" t="s">
        <v>339</v>
      </c>
      <c r="FM13" s="27" t="s">
        <v>340</v>
      </c>
      <c r="FN13" s="27" t="s">
        <v>341</v>
      </c>
      <c r="FO13" s="27" t="s">
        <v>95</v>
      </c>
      <c r="FP13" s="27" t="s">
        <v>96</v>
      </c>
      <c r="FQ13" s="27" t="s">
        <v>97</v>
      </c>
      <c r="FR13" s="27" t="s">
        <v>121</v>
      </c>
      <c r="FS13" s="27" t="s">
        <v>342</v>
      </c>
      <c r="FT13" s="27" t="s">
        <v>343</v>
      </c>
      <c r="FU13" s="27" t="s">
        <v>344</v>
      </c>
      <c r="FV13" s="27" t="s">
        <v>191</v>
      </c>
      <c r="FW13" s="27" t="s">
        <v>345</v>
      </c>
      <c r="FX13" s="27" t="s">
        <v>346</v>
      </c>
      <c r="FY13" s="27" t="s">
        <v>98</v>
      </c>
      <c r="FZ13" s="27" t="s">
        <v>99</v>
      </c>
      <c r="GA13" s="27" t="s">
        <v>367</v>
      </c>
      <c r="GB13" s="27" t="s">
        <v>368</v>
      </c>
      <c r="GC13" s="27" t="s">
        <v>369</v>
      </c>
      <c r="GD13" s="27" t="s">
        <v>101</v>
      </c>
      <c r="GE13" s="27" t="s">
        <v>102</v>
      </c>
      <c r="GF13" s="27" t="s">
        <v>103</v>
      </c>
      <c r="GG13" s="27" t="s">
        <v>372</v>
      </c>
      <c r="GH13" s="27" t="s">
        <v>104</v>
      </c>
      <c r="GI13" s="27" t="s">
        <v>105</v>
      </c>
      <c r="GJ13" s="27" t="s">
        <v>107</v>
      </c>
      <c r="GK13" s="27" t="s">
        <v>108</v>
      </c>
      <c r="GL13" s="27" t="s">
        <v>109</v>
      </c>
      <c r="GM13" s="27" t="s">
        <v>373</v>
      </c>
      <c r="GN13" s="27" t="s">
        <v>374</v>
      </c>
      <c r="GO13" s="27" t="s">
        <v>375</v>
      </c>
      <c r="GP13" s="27" t="s">
        <v>111</v>
      </c>
      <c r="GQ13" s="27" t="s">
        <v>112</v>
      </c>
      <c r="GR13" s="27" t="s">
        <v>113</v>
      </c>
    </row>
    <row r="14" spans="1:254" ht="16" thickBot="1" x14ac:dyDescent="0.4">
      <c r="A14" s="10">
        <v>1</v>
      </c>
      <c r="B14" s="41" t="s">
        <v>129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25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3">
        <v>1</v>
      </c>
      <c r="FM14" s="3"/>
      <c r="FN14" s="3"/>
      <c r="FO14" s="3">
        <v>1</v>
      </c>
      <c r="FP14" s="3"/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31.5" thickBot="1" x14ac:dyDescent="0.4">
      <c r="A15" s="1">
        <v>2</v>
      </c>
      <c r="B15" s="39" t="s">
        <v>130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/>
      <c r="P15" s="3">
        <v>1</v>
      </c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/>
      <c r="AH15" s="3">
        <v>1</v>
      </c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/>
      <c r="AZ15" s="3">
        <v>1</v>
      </c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/>
      <c r="BR15" s="3">
        <v>1</v>
      </c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/>
      <c r="CJ15" s="3">
        <v>1</v>
      </c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/>
      <c r="DB15" s="3">
        <v>1</v>
      </c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/>
      <c r="DT15" s="3">
        <v>1</v>
      </c>
      <c r="DU15" s="3"/>
      <c r="DV15" s="3">
        <v>1</v>
      </c>
      <c r="DW15" s="3"/>
      <c r="DX15" s="3"/>
      <c r="DY15" s="3">
        <v>1</v>
      </c>
      <c r="DZ15" s="3"/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/>
      <c r="EL15" s="3">
        <v>1</v>
      </c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/>
      <c r="FD15" s="3">
        <v>1</v>
      </c>
      <c r="FE15" s="3"/>
      <c r="FF15" s="3">
        <v>1</v>
      </c>
      <c r="FG15" s="3"/>
      <c r="FH15" s="3"/>
      <c r="FI15" s="3">
        <v>1</v>
      </c>
      <c r="FJ15" s="3"/>
      <c r="FK15" s="3"/>
      <c r="FL15" s="3">
        <v>1</v>
      </c>
      <c r="FM15" s="3"/>
      <c r="FN15" s="3"/>
      <c r="FO15" s="3">
        <v>1</v>
      </c>
      <c r="FP15" s="3"/>
      <c r="FQ15" s="3"/>
      <c r="FR15" s="3">
        <v>1</v>
      </c>
      <c r="FS15" s="3"/>
      <c r="FT15" s="3"/>
      <c r="FU15" s="3"/>
      <c r="FV15" s="3">
        <v>1</v>
      </c>
      <c r="FW15" s="3"/>
      <c r="FX15" s="3">
        <v>1</v>
      </c>
      <c r="FY15" s="3"/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/>
      <c r="GN15" s="3">
        <v>1</v>
      </c>
      <c r="GO15" s="3"/>
      <c r="GP15" s="3">
        <v>1</v>
      </c>
      <c r="GQ15" s="3"/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" thickBot="1" x14ac:dyDescent="0.4">
      <c r="A16" s="1">
        <v>3</v>
      </c>
      <c r="B16" s="39" t="s">
        <v>131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3">
        <v>1</v>
      </c>
      <c r="FM16" s="3"/>
      <c r="FN16" s="3"/>
      <c r="FO16" s="3">
        <v>1</v>
      </c>
      <c r="FP16" s="3"/>
      <c r="FQ16" s="3"/>
      <c r="FR16" s="3">
        <v>1</v>
      </c>
      <c r="FS16" s="3"/>
      <c r="FT16" s="3"/>
      <c r="FU16" s="3">
        <v>1</v>
      </c>
      <c r="FV16" s="3"/>
      <c r="FW16" s="3"/>
      <c r="FX16" s="3">
        <v>1</v>
      </c>
      <c r="FY16" s="3"/>
      <c r="FZ16" s="3"/>
      <c r="GA16" s="3">
        <v>1</v>
      </c>
      <c r="GB16" s="3"/>
      <c r="GC16" s="3"/>
      <c r="GD16" s="3">
        <v>1</v>
      </c>
      <c r="GE16" s="3"/>
      <c r="GF16" s="3"/>
      <c r="GG16" s="3">
        <v>1</v>
      </c>
      <c r="GH16" s="3"/>
      <c r="GI16" s="3"/>
      <c r="GJ16" s="3">
        <v>1</v>
      </c>
      <c r="GK16" s="3"/>
      <c r="GL16" s="3"/>
      <c r="GM16" s="3">
        <v>1</v>
      </c>
      <c r="GN16" s="3"/>
      <c r="GO16" s="3"/>
      <c r="GP16" s="3">
        <v>1</v>
      </c>
      <c r="GQ16" s="3"/>
      <c r="GR16" s="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31.5" thickBot="1" x14ac:dyDescent="0.4">
      <c r="A17" s="1">
        <v>4</v>
      </c>
      <c r="B17" s="39" t="s">
        <v>132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>
        <v>1</v>
      </c>
      <c r="FV17" s="3"/>
      <c r="FW17" s="3"/>
      <c r="FX17" s="3">
        <v>1</v>
      </c>
      <c r="FY17" s="3"/>
      <c r="FZ17" s="3"/>
      <c r="GA17" s="3">
        <v>1</v>
      </c>
      <c r="GB17" s="3"/>
      <c r="GC17" s="3"/>
      <c r="GD17" s="3">
        <v>1</v>
      </c>
      <c r="GE17" s="3"/>
      <c r="GF17" s="3"/>
      <c r="GG17" s="3">
        <v>1</v>
      </c>
      <c r="GH17" s="3"/>
      <c r="GI17" s="3"/>
      <c r="GJ17" s="3">
        <v>1</v>
      </c>
      <c r="GK17" s="3"/>
      <c r="GL17" s="3"/>
      <c r="GM17" s="3">
        <v>1</v>
      </c>
      <c r="GN17" s="3"/>
      <c r="GO17" s="3"/>
      <c r="GP17" s="3">
        <v>1</v>
      </c>
      <c r="GQ17" s="3"/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" thickBot="1" x14ac:dyDescent="0.4">
      <c r="A18" s="1">
        <v>5</v>
      </c>
      <c r="B18" s="39" t="s">
        <v>133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3">
        <v>1</v>
      </c>
      <c r="FM18" s="3"/>
      <c r="FN18" s="3"/>
      <c r="FO18" s="3">
        <v>1</v>
      </c>
      <c r="FP18" s="3"/>
      <c r="FQ18" s="3"/>
      <c r="FR18" s="3">
        <v>1</v>
      </c>
      <c r="FS18" s="3"/>
      <c r="FT18" s="3"/>
      <c r="FU18" s="3">
        <v>1</v>
      </c>
      <c r="FV18" s="3"/>
      <c r="FW18" s="3"/>
      <c r="FX18" s="3">
        <v>1</v>
      </c>
      <c r="FY18" s="3"/>
      <c r="FZ18" s="3"/>
      <c r="GA18" s="3">
        <v>1</v>
      </c>
      <c r="GB18" s="3"/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5" x14ac:dyDescent="0.35">
      <c r="A19" s="1">
        <v>6</v>
      </c>
      <c r="B19" s="38" t="s">
        <v>134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3">
        <v>1</v>
      </c>
      <c r="FM19" s="3"/>
      <c r="FN19" s="3"/>
      <c r="FO19" s="3">
        <v>1</v>
      </c>
      <c r="FP19" s="3"/>
      <c r="FQ19" s="3"/>
      <c r="FR19" s="3">
        <v>1</v>
      </c>
      <c r="FS19" s="3"/>
      <c r="FT19" s="3"/>
      <c r="FU19" s="3">
        <v>1</v>
      </c>
      <c r="FV19" s="3"/>
      <c r="FW19" s="3"/>
      <c r="FX19" s="3">
        <v>1</v>
      </c>
      <c r="FY19" s="3"/>
      <c r="FZ19" s="3"/>
      <c r="GA19" s="3">
        <v>1</v>
      </c>
      <c r="GB19" s="3"/>
      <c r="GC19" s="3"/>
      <c r="GD19" s="3">
        <v>1</v>
      </c>
      <c r="GE19" s="3"/>
      <c r="GF19" s="3"/>
      <c r="GG19" s="3">
        <v>1</v>
      </c>
      <c r="GH19" s="3"/>
      <c r="GI19" s="3"/>
      <c r="GJ19" s="3">
        <v>1</v>
      </c>
      <c r="GK19" s="3"/>
      <c r="GL19" s="3"/>
      <c r="GM19" s="3">
        <v>1</v>
      </c>
      <c r="GN19" s="3"/>
      <c r="GO19" s="3"/>
      <c r="GP19" s="3">
        <v>1</v>
      </c>
      <c r="GQ19" s="3"/>
      <c r="GR19" s="3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5" x14ac:dyDescent="0.35">
      <c r="A20" s="1">
        <v>7</v>
      </c>
      <c r="B20" s="38" t="s">
        <v>135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>
        <v>1</v>
      </c>
      <c r="FS20" s="3"/>
      <c r="FT20" s="3"/>
      <c r="FU20" s="3">
        <v>1</v>
      </c>
      <c r="FV20" s="3"/>
      <c r="FW20" s="3"/>
      <c r="FX20" s="3">
        <v>1</v>
      </c>
      <c r="FY20" s="3"/>
      <c r="FZ20" s="3"/>
      <c r="GA20" s="3">
        <v>1</v>
      </c>
      <c r="GB20" s="3"/>
      <c r="GC20" s="3"/>
      <c r="GD20" s="3">
        <v>1</v>
      </c>
      <c r="GE20" s="3"/>
      <c r="GF20" s="3"/>
      <c r="GG20" s="3">
        <v>1</v>
      </c>
      <c r="GH20" s="3"/>
      <c r="GI20" s="3"/>
      <c r="GJ20" s="3">
        <v>1</v>
      </c>
      <c r="GK20" s="3"/>
      <c r="GL20" s="3"/>
      <c r="GM20" s="3">
        <v>1</v>
      </c>
      <c r="GN20" s="3"/>
      <c r="GO20" s="3"/>
      <c r="GP20" s="3">
        <v>1</v>
      </c>
      <c r="GQ20" s="3"/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5" x14ac:dyDescent="0.35">
      <c r="A21" s="2">
        <v>8</v>
      </c>
      <c r="B21" s="38" t="s">
        <v>136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/>
      <c r="S21" s="3">
        <v>1</v>
      </c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/>
      <c r="AK21" s="3">
        <v>1</v>
      </c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/>
      <c r="BC21" s="3">
        <v>1</v>
      </c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/>
      <c r="BU21" s="3">
        <v>1</v>
      </c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/>
      <c r="CM21" s="3">
        <v>1</v>
      </c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/>
      <c r="DE21" s="3">
        <v>1</v>
      </c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/>
      <c r="DW21" s="3">
        <v>1</v>
      </c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/>
      <c r="EO21" s="3">
        <v>1</v>
      </c>
      <c r="EP21" s="3"/>
      <c r="EQ21" s="3">
        <v>1</v>
      </c>
      <c r="ER21" s="3"/>
      <c r="ES21" s="3"/>
      <c r="ET21" s="3">
        <v>1</v>
      </c>
      <c r="EU21" s="3"/>
      <c r="EV21" s="3"/>
      <c r="EW21" s="3">
        <v>1</v>
      </c>
      <c r="EX21" s="3"/>
      <c r="EY21" s="3"/>
      <c r="EZ21" s="3">
        <v>1</v>
      </c>
      <c r="FA21" s="3"/>
      <c r="FB21" s="3"/>
      <c r="FC21" s="3">
        <v>1</v>
      </c>
      <c r="FD21" s="3"/>
      <c r="FE21" s="3"/>
      <c r="FF21" s="3"/>
      <c r="FG21" s="3">
        <v>1</v>
      </c>
      <c r="FH21" s="3"/>
      <c r="FI21" s="3">
        <v>1</v>
      </c>
      <c r="FJ21" s="3"/>
      <c r="FK21" s="3"/>
      <c r="FL21" s="3">
        <v>1</v>
      </c>
      <c r="FM21" s="3"/>
      <c r="FN21" s="3"/>
      <c r="FO21" s="3">
        <v>1</v>
      </c>
      <c r="FP21" s="3"/>
      <c r="FQ21" s="3"/>
      <c r="FR21" s="3">
        <v>1</v>
      </c>
      <c r="FS21" s="3"/>
      <c r="FT21" s="3"/>
      <c r="FU21" s="3">
        <v>1</v>
      </c>
      <c r="FV21" s="3"/>
      <c r="FW21" s="3"/>
      <c r="FX21" s="3"/>
      <c r="FY21" s="3">
        <v>1</v>
      </c>
      <c r="FZ21" s="3"/>
      <c r="GA21" s="3">
        <v>1</v>
      </c>
      <c r="GB21" s="3"/>
      <c r="GC21" s="3"/>
      <c r="GD21" s="3">
        <v>1</v>
      </c>
      <c r="GE21" s="3"/>
      <c r="GF21" s="3"/>
      <c r="GG21" s="3">
        <v>1</v>
      </c>
      <c r="GH21" s="3"/>
      <c r="GI21" s="3"/>
      <c r="GJ21" s="3">
        <v>1</v>
      </c>
      <c r="GK21" s="3"/>
      <c r="GL21" s="3"/>
      <c r="GM21" s="3">
        <v>1</v>
      </c>
      <c r="GN21" s="3"/>
      <c r="GO21" s="3"/>
      <c r="GP21" s="3"/>
      <c r="GQ21" s="3">
        <v>1</v>
      </c>
      <c r="GR21" s="3"/>
    </row>
    <row r="22" spans="1:254" ht="15.5" x14ac:dyDescent="0.35">
      <c r="A22" s="2">
        <v>9</v>
      </c>
      <c r="B22" s="38" t="s">
        <v>137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/>
      <c r="S22" s="3">
        <v>1</v>
      </c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/>
      <c r="AK22" s="3">
        <v>1</v>
      </c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/>
      <c r="BC22" s="3">
        <v>1</v>
      </c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/>
      <c r="BU22" s="3">
        <v>1</v>
      </c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/>
      <c r="CM22" s="3">
        <v>1</v>
      </c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/>
      <c r="DE22" s="3">
        <v>1</v>
      </c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/>
      <c r="DW22" s="3">
        <v>1</v>
      </c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/>
      <c r="EO22" s="3">
        <v>1</v>
      </c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/>
      <c r="FG22" s="3">
        <v>1</v>
      </c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/>
      <c r="FY22" s="3">
        <v>1</v>
      </c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/>
      <c r="GQ22" s="3">
        <v>1</v>
      </c>
      <c r="GR22" s="3"/>
    </row>
    <row r="23" spans="1:254" ht="15.5" x14ac:dyDescent="0.35">
      <c r="A23" s="2">
        <v>10</v>
      </c>
      <c r="B23" s="38" t="s">
        <v>138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/>
      <c r="S23" s="3">
        <v>1</v>
      </c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/>
      <c r="BC23" s="3">
        <v>1</v>
      </c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/>
      <c r="BU23" s="3">
        <v>1</v>
      </c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/>
      <c r="CM23" s="3">
        <v>1</v>
      </c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/>
      <c r="DE23" s="3">
        <v>1</v>
      </c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/>
      <c r="DW23" s="3">
        <v>1</v>
      </c>
      <c r="DX23" s="3"/>
      <c r="DY23" s="3">
        <v>1</v>
      </c>
      <c r="DZ23" s="3"/>
      <c r="EA23" s="3"/>
      <c r="EB23" s="3">
        <v>1</v>
      </c>
      <c r="EC23" s="3"/>
      <c r="ED23" s="3"/>
      <c r="EE23" s="3">
        <v>1</v>
      </c>
      <c r="EF23" s="3"/>
      <c r="EG23" s="3"/>
      <c r="EH23" s="3">
        <v>1</v>
      </c>
      <c r="EI23" s="3"/>
      <c r="EJ23" s="3"/>
      <c r="EK23" s="3">
        <v>1</v>
      </c>
      <c r="EL23" s="3"/>
      <c r="EM23" s="3"/>
      <c r="EN23" s="3"/>
      <c r="EO23" s="3">
        <v>1</v>
      </c>
      <c r="EP23" s="3"/>
      <c r="EQ23" s="3">
        <v>1</v>
      </c>
      <c r="ER23" s="3"/>
      <c r="ES23" s="3"/>
      <c r="ET23" s="3">
        <v>1</v>
      </c>
      <c r="EU23" s="3"/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/>
      <c r="FG23" s="3">
        <v>1</v>
      </c>
      <c r="FH23" s="3"/>
      <c r="FI23" s="3">
        <v>1</v>
      </c>
      <c r="FJ23" s="3"/>
      <c r="FK23" s="3"/>
      <c r="FL23" s="3">
        <v>1</v>
      </c>
      <c r="FM23" s="3"/>
      <c r="FN23" s="3"/>
      <c r="FO23" s="3">
        <v>1</v>
      </c>
      <c r="FP23" s="3"/>
      <c r="FQ23" s="3"/>
      <c r="FR23" s="3">
        <v>1</v>
      </c>
      <c r="FS23" s="3"/>
      <c r="FT23" s="3"/>
      <c r="FU23" s="3">
        <v>1</v>
      </c>
      <c r="FV23" s="3"/>
      <c r="FW23" s="3"/>
      <c r="FX23" s="3"/>
      <c r="FY23" s="3">
        <v>1</v>
      </c>
      <c r="FZ23" s="3"/>
      <c r="GA23" s="3">
        <v>1</v>
      </c>
      <c r="GB23" s="3"/>
      <c r="GC23" s="3"/>
      <c r="GD23" s="3">
        <v>1</v>
      </c>
      <c r="GE23" s="3"/>
      <c r="GF23" s="3"/>
      <c r="GG23" s="3">
        <v>1</v>
      </c>
      <c r="GH23" s="3"/>
      <c r="GI23" s="3"/>
      <c r="GJ23" s="3">
        <v>1</v>
      </c>
      <c r="GK23" s="3"/>
      <c r="GL23" s="3"/>
      <c r="GM23" s="3">
        <v>1</v>
      </c>
      <c r="GN23" s="3"/>
      <c r="GO23" s="3"/>
      <c r="GP23" s="3"/>
      <c r="GQ23" s="3">
        <v>1</v>
      </c>
      <c r="GR23" s="3"/>
    </row>
    <row r="24" spans="1:254" ht="15.5" x14ac:dyDescent="0.35">
      <c r="A24" s="2">
        <v>11</v>
      </c>
      <c r="B24" s="38" t="s">
        <v>139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/>
      <c r="S24" s="3">
        <v>1</v>
      </c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>
        <v>1</v>
      </c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/>
      <c r="BC24" s="3">
        <v>1</v>
      </c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/>
      <c r="BU24" s="3">
        <v>1</v>
      </c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/>
      <c r="CM24" s="3">
        <v>1</v>
      </c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/>
      <c r="DE24" s="3">
        <v>1</v>
      </c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/>
      <c r="DW24" s="3">
        <v>1</v>
      </c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/>
      <c r="EO24" s="3">
        <v>1</v>
      </c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/>
      <c r="FG24" s="3">
        <v>1</v>
      </c>
      <c r="FH24" s="3"/>
      <c r="FI24" s="3">
        <v>1</v>
      </c>
      <c r="FJ24" s="3"/>
      <c r="FK24" s="3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">
        <v>1</v>
      </c>
      <c r="FV24" s="3"/>
      <c r="FW24" s="3"/>
      <c r="FX24" s="3"/>
      <c r="FY24" s="3">
        <v>1</v>
      </c>
      <c r="FZ24" s="3"/>
      <c r="GA24" s="3">
        <v>1</v>
      </c>
      <c r="GB24" s="3"/>
      <c r="GC24" s="3"/>
      <c r="GD24" s="3">
        <v>1</v>
      </c>
      <c r="GE24" s="3"/>
      <c r="GF24" s="3"/>
      <c r="GG24" s="3">
        <v>1</v>
      </c>
      <c r="GH24" s="3"/>
      <c r="GI24" s="3"/>
      <c r="GJ24" s="3">
        <v>1</v>
      </c>
      <c r="GK24" s="3"/>
      <c r="GL24" s="3"/>
      <c r="GM24" s="3">
        <v>1</v>
      </c>
      <c r="GN24" s="3"/>
      <c r="GO24" s="3"/>
      <c r="GP24" s="3"/>
      <c r="GQ24" s="3">
        <v>1</v>
      </c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5" x14ac:dyDescent="0.35">
      <c r="A25" s="2">
        <v>12</v>
      </c>
      <c r="B25" s="38" t="s">
        <v>140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>
        <v>1</v>
      </c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/>
      <c r="AK25" s="3">
        <v>1</v>
      </c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/>
      <c r="BC25" s="3">
        <v>1</v>
      </c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/>
      <c r="BU25" s="3">
        <v>1</v>
      </c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/>
      <c r="CM25" s="3">
        <v>1</v>
      </c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/>
      <c r="DE25" s="3">
        <v>1</v>
      </c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/>
      <c r="DW25" s="3">
        <v>1</v>
      </c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/>
      <c r="EO25" s="3">
        <v>1</v>
      </c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/>
      <c r="FG25" s="3">
        <v>1</v>
      </c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/>
      <c r="FY25" s="3">
        <v>1</v>
      </c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/>
      <c r="GQ25" s="3">
        <v>1</v>
      </c>
      <c r="GR25" s="3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5" x14ac:dyDescent="0.35">
      <c r="A26" s="2">
        <v>13</v>
      </c>
      <c r="B26" s="38" t="s">
        <v>141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/>
      <c r="S26" s="3">
        <v>1</v>
      </c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/>
      <c r="AK26" s="3">
        <v>1</v>
      </c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/>
      <c r="BC26" s="3">
        <v>1</v>
      </c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/>
      <c r="BU26" s="3">
        <v>1</v>
      </c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/>
      <c r="CM26" s="3">
        <v>1</v>
      </c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/>
      <c r="DE26" s="3">
        <v>1</v>
      </c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>
        <v>1</v>
      </c>
      <c r="DT26" s="3"/>
      <c r="DU26" s="3"/>
      <c r="DV26" s="3"/>
      <c r="DW26" s="3">
        <v>1</v>
      </c>
      <c r="DX26" s="3"/>
      <c r="DY26" s="3">
        <v>1</v>
      </c>
      <c r="DZ26" s="3"/>
      <c r="EA26" s="3"/>
      <c r="EB26" s="3">
        <v>1</v>
      </c>
      <c r="EC26" s="3"/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/>
      <c r="EO26" s="3">
        <v>1</v>
      </c>
      <c r="EP26" s="3"/>
      <c r="EQ26" s="3">
        <v>1</v>
      </c>
      <c r="ER26" s="3"/>
      <c r="ES26" s="3"/>
      <c r="ET26" s="3">
        <v>1</v>
      </c>
      <c r="EU26" s="3"/>
      <c r="EV26" s="3"/>
      <c r="EW26" s="3">
        <v>1</v>
      </c>
      <c r="EX26" s="3"/>
      <c r="EY26" s="3"/>
      <c r="EZ26" s="3">
        <v>1</v>
      </c>
      <c r="FA26" s="3"/>
      <c r="FB26" s="3"/>
      <c r="FC26" s="3">
        <v>1</v>
      </c>
      <c r="FD26" s="3"/>
      <c r="FE26" s="3"/>
      <c r="FF26" s="3"/>
      <c r="FG26" s="3">
        <v>1</v>
      </c>
      <c r="FH26" s="3"/>
      <c r="FI26" s="3">
        <v>1</v>
      </c>
      <c r="FJ26" s="3"/>
      <c r="FK26" s="3"/>
      <c r="FL26" s="3">
        <v>1</v>
      </c>
      <c r="FM26" s="3"/>
      <c r="FN26" s="3"/>
      <c r="FO26" s="3">
        <v>1</v>
      </c>
      <c r="FP26" s="3"/>
      <c r="FQ26" s="3"/>
      <c r="FR26" s="3">
        <v>1</v>
      </c>
      <c r="FS26" s="3"/>
      <c r="FT26" s="3"/>
      <c r="FU26" s="3">
        <v>1</v>
      </c>
      <c r="FV26" s="3"/>
      <c r="FW26" s="3"/>
      <c r="FX26" s="3"/>
      <c r="FY26" s="3">
        <v>1</v>
      </c>
      <c r="FZ26" s="3"/>
      <c r="GA26" s="3">
        <v>1</v>
      </c>
      <c r="GB26" s="3"/>
      <c r="GC26" s="3"/>
      <c r="GD26" s="3">
        <v>1</v>
      </c>
      <c r="GE26" s="3"/>
      <c r="GF26" s="3"/>
      <c r="GG26" s="3">
        <v>1</v>
      </c>
      <c r="GH26" s="3"/>
      <c r="GI26" s="3"/>
      <c r="GJ26" s="3">
        <v>1</v>
      </c>
      <c r="GK26" s="3"/>
      <c r="GL26" s="3"/>
      <c r="GM26" s="3">
        <v>1</v>
      </c>
      <c r="GN26" s="3"/>
      <c r="GO26" s="3"/>
      <c r="GP26" s="3"/>
      <c r="GQ26" s="3">
        <v>1</v>
      </c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5" x14ac:dyDescent="0.35">
      <c r="A27" s="2">
        <v>14</v>
      </c>
      <c r="B27" s="38" t="s">
        <v>142</v>
      </c>
      <c r="C27" s="3"/>
      <c r="D27" s="3">
        <v>1</v>
      </c>
      <c r="E27" s="3"/>
      <c r="F27" s="3">
        <v>1</v>
      </c>
      <c r="G27" s="3"/>
      <c r="H27" s="3"/>
      <c r="I27" s="3">
        <v>1</v>
      </c>
      <c r="J27" s="3"/>
      <c r="K27" s="3"/>
      <c r="L27" s="3"/>
      <c r="M27" s="3">
        <v>1</v>
      </c>
      <c r="N27" s="3"/>
      <c r="O27" s="3">
        <v>1</v>
      </c>
      <c r="P27" s="3"/>
      <c r="Q27" s="3"/>
      <c r="R27" s="3"/>
      <c r="S27" s="3">
        <v>1</v>
      </c>
      <c r="T27" s="3"/>
      <c r="U27" s="3"/>
      <c r="V27" s="3">
        <v>1</v>
      </c>
      <c r="W27" s="3"/>
      <c r="X27" s="3">
        <v>1</v>
      </c>
      <c r="Y27" s="3"/>
      <c r="Z27" s="3"/>
      <c r="AA27" s="3">
        <v>1</v>
      </c>
      <c r="AB27" s="3"/>
      <c r="AC27" s="3"/>
      <c r="AD27" s="3"/>
      <c r="AE27" s="3">
        <v>1</v>
      </c>
      <c r="AF27" s="3"/>
      <c r="AG27" s="3">
        <v>1</v>
      </c>
      <c r="AH27" s="3"/>
      <c r="AI27" s="3"/>
      <c r="AJ27" s="3"/>
      <c r="AK27" s="3">
        <v>1</v>
      </c>
      <c r="AL27" s="3"/>
      <c r="AM27" s="3"/>
      <c r="AN27" s="3">
        <v>1</v>
      </c>
      <c r="AO27" s="3"/>
      <c r="AP27" s="3">
        <v>1</v>
      </c>
      <c r="AQ27" s="3"/>
      <c r="AR27" s="3"/>
      <c r="AS27" s="3">
        <v>1</v>
      </c>
      <c r="AT27" s="3"/>
      <c r="AU27" s="3"/>
      <c r="AV27" s="3"/>
      <c r="AW27" s="3">
        <v>1</v>
      </c>
      <c r="AX27" s="3"/>
      <c r="AY27" s="3">
        <v>1</v>
      </c>
      <c r="AZ27" s="3"/>
      <c r="BA27" s="3"/>
      <c r="BB27" s="3"/>
      <c r="BC27" s="3">
        <v>1</v>
      </c>
      <c r="BD27" s="3"/>
      <c r="BE27" s="3"/>
      <c r="BF27" s="3">
        <v>1</v>
      </c>
      <c r="BG27" s="3"/>
      <c r="BH27" s="3">
        <v>1</v>
      </c>
      <c r="BI27" s="3"/>
      <c r="BJ27" s="3"/>
      <c r="BK27" s="3">
        <v>1</v>
      </c>
      <c r="BL27" s="3"/>
      <c r="BM27" s="3"/>
      <c r="BN27" s="3"/>
      <c r="BO27" s="3">
        <v>1</v>
      </c>
      <c r="BP27" s="3"/>
      <c r="BQ27" s="3">
        <v>1</v>
      </c>
      <c r="BR27" s="3"/>
      <c r="BS27" s="3"/>
      <c r="BT27" s="3"/>
      <c r="BU27" s="3">
        <v>1</v>
      </c>
      <c r="BV27" s="3"/>
      <c r="BW27" s="3"/>
      <c r="BX27" s="3">
        <v>1</v>
      </c>
      <c r="BY27" s="3"/>
      <c r="BZ27" s="3">
        <v>1</v>
      </c>
      <c r="CA27" s="3"/>
      <c r="CB27" s="3"/>
      <c r="CC27" s="3">
        <v>1</v>
      </c>
      <c r="CD27" s="3"/>
      <c r="CE27" s="3"/>
      <c r="CF27" s="3"/>
      <c r="CG27" s="3">
        <v>1</v>
      </c>
      <c r="CH27" s="3"/>
      <c r="CI27" s="3">
        <v>1</v>
      </c>
      <c r="CJ27" s="3"/>
      <c r="CK27" s="3"/>
      <c r="CL27" s="3"/>
      <c r="CM27" s="3">
        <v>1</v>
      </c>
      <c r="CN27" s="3"/>
      <c r="CO27" s="3"/>
      <c r="CP27" s="3">
        <v>1</v>
      </c>
      <c r="CQ27" s="3"/>
      <c r="CR27" s="3">
        <v>1</v>
      </c>
      <c r="CS27" s="3"/>
      <c r="CT27" s="3"/>
      <c r="CU27" s="3">
        <v>1</v>
      </c>
      <c r="CV27" s="3"/>
      <c r="CW27" s="3"/>
      <c r="CX27" s="3"/>
      <c r="CY27" s="3">
        <v>1</v>
      </c>
      <c r="CZ27" s="3"/>
      <c r="DA27" s="3">
        <v>1</v>
      </c>
      <c r="DB27" s="3"/>
      <c r="DC27" s="3"/>
      <c r="DD27" s="3"/>
      <c r="DE27" s="3">
        <v>1</v>
      </c>
      <c r="DF27" s="3"/>
      <c r="DG27" s="3"/>
      <c r="DH27" s="3">
        <v>1</v>
      </c>
      <c r="DI27" s="3"/>
      <c r="DJ27" s="3">
        <v>1</v>
      </c>
      <c r="DK27" s="3"/>
      <c r="DL27" s="3"/>
      <c r="DM27" s="3">
        <v>1</v>
      </c>
      <c r="DN27" s="3"/>
      <c r="DO27" s="3"/>
      <c r="DP27" s="3"/>
      <c r="DQ27" s="3">
        <v>1</v>
      </c>
      <c r="DR27" s="3"/>
      <c r="DS27" s="3">
        <v>1</v>
      </c>
      <c r="DT27" s="3"/>
      <c r="DU27" s="3"/>
      <c r="DV27" s="3"/>
      <c r="DW27" s="3">
        <v>1</v>
      </c>
      <c r="DX27" s="3"/>
      <c r="DY27" s="3"/>
      <c r="DZ27" s="3">
        <v>1</v>
      </c>
      <c r="EA27" s="3"/>
      <c r="EB27" s="3">
        <v>1</v>
      </c>
      <c r="EC27" s="3"/>
      <c r="ED27" s="3"/>
      <c r="EE27" s="3">
        <v>1</v>
      </c>
      <c r="EF27" s="3"/>
      <c r="EG27" s="3"/>
      <c r="EH27" s="3"/>
      <c r="EI27" s="3">
        <v>1</v>
      </c>
      <c r="EJ27" s="3"/>
      <c r="EK27" s="3">
        <v>1</v>
      </c>
      <c r="EL27" s="3"/>
      <c r="EM27" s="3"/>
      <c r="EN27" s="3"/>
      <c r="EO27" s="3">
        <v>1</v>
      </c>
      <c r="EP27" s="3"/>
      <c r="EQ27" s="3"/>
      <c r="ER27" s="3">
        <v>1</v>
      </c>
      <c r="ES27" s="3"/>
      <c r="ET27" s="3">
        <v>1</v>
      </c>
      <c r="EU27" s="3"/>
      <c r="EV27" s="3"/>
      <c r="EW27" s="3">
        <v>1</v>
      </c>
      <c r="EX27" s="3"/>
      <c r="EY27" s="3"/>
      <c r="EZ27" s="3"/>
      <c r="FA27" s="3">
        <v>1</v>
      </c>
      <c r="FB27" s="3"/>
      <c r="FC27" s="3">
        <v>1</v>
      </c>
      <c r="FD27" s="3"/>
      <c r="FE27" s="3"/>
      <c r="FF27" s="3"/>
      <c r="FG27" s="3">
        <v>1</v>
      </c>
      <c r="FH27" s="3"/>
      <c r="FI27" s="3"/>
      <c r="FJ27" s="3">
        <v>1</v>
      </c>
      <c r="FK27" s="3"/>
      <c r="FL27" s="3">
        <v>1</v>
      </c>
      <c r="FM27" s="3"/>
      <c r="FN27" s="3"/>
      <c r="FO27" s="3">
        <v>1</v>
      </c>
      <c r="FP27" s="3"/>
      <c r="FQ27" s="3"/>
      <c r="FR27" s="3"/>
      <c r="FS27" s="3">
        <v>1</v>
      </c>
      <c r="FT27" s="3"/>
      <c r="FU27" s="3">
        <v>1</v>
      </c>
      <c r="FV27" s="3"/>
      <c r="FW27" s="3"/>
      <c r="FX27" s="3"/>
      <c r="FY27" s="3">
        <v>1</v>
      </c>
      <c r="FZ27" s="3"/>
      <c r="GA27" s="3"/>
      <c r="GB27" s="3">
        <v>1</v>
      </c>
      <c r="GC27" s="3"/>
      <c r="GD27" s="3">
        <v>1</v>
      </c>
      <c r="GE27" s="3"/>
      <c r="GF27" s="3"/>
      <c r="GG27" s="3">
        <v>1</v>
      </c>
      <c r="GH27" s="3"/>
      <c r="GI27" s="3"/>
      <c r="GJ27" s="3"/>
      <c r="GK27" s="3">
        <v>1</v>
      </c>
      <c r="GL27" s="3"/>
      <c r="GM27" s="3">
        <v>1</v>
      </c>
      <c r="GN27" s="3"/>
      <c r="GO27" s="3"/>
      <c r="GP27" s="3"/>
      <c r="GQ27" s="3">
        <v>1</v>
      </c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5" x14ac:dyDescent="0.35">
      <c r="A28" s="2">
        <v>15</v>
      </c>
      <c r="B28" s="38" t="s">
        <v>143</v>
      </c>
      <c r="C28" s="3">
        <v>1</v>
      </c>
      <c r="D28" s="3"/>
      <c r="E28" s="3"/>
      <c r="F28" s="3"/>
      <c r="G28" s="3"/>
      <c r="H28" s="3">
        <v>1</v>
      </c>
      <c r="I28" s="3">
        <v>1</v>
      </c>
      <c r="J28" s="3"/>
      <c r="K28" s="3"/>
      <c r="L28" s="3"/>
      <c r="M28" s="3"/>
      <c r="N28" s="3">
        <v>1</v>
      </c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/>
      <c r="Y28" s="3"/>
      <c r="Z28" s="3">
        <v>1</v>
      </c>
      <c r="AA28" s="3">
        <v>1</v>
      </c>
      <c r="AB28" s="3"/>
      <c r="AC28" s="3"/>
      <c r="AD28" s="3"/>
      <c r="AE28" s="3"/>
      <c r="AF28" s="3">
        <v>1</v>
      </c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/>
      <c r="AQ28" s="3"/>
      <c r="AR28" s="3">
        <v>1</v>
      </c>
      <c r="AS28" s="3">
        <v>1</v>
      </c>
      <c r="AT28" s="3"/>
      <c r="AU28" s="3"/>
      <c r="AV28" s="3"/>
      <c r="AW28" s="3"/>
      <c r="AX28" s="3">
        <v>1</v>
      </c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/>
      <c r="BI28" s="3"/>
      <c r="BJ28" s="3">
        <v>1</v>
      </c>
      <c r="BK28" s="3">
        <v>1</v>
      </c>
      <c r="BL28" s="3"/>
      <c r="BM28" s="3"/>
      <c r="BN28" s="3"/>
      <c r="BO28" s="3"/>
      <c r="BP28" s="3">
        <v>1</v>
      </c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/>
      <c r="CA28" s="3"/>
      <c r="CB28" s="3">
        <v>1</v>
      </c>
      <c r="CC28" s="3">
        <v>1</v>
      </c>
      <c r="CD28" s="3"/>
      <c r="CE28" s="3"/>
      <c r="CF28" s="3"/>
      <c r="CG28" s="3"/>
      <c r="CH28" s="3">
        <v>1</v>
      </c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/>
      <c r="CS28" s="3"/>
      <c r="CT28" s="3">
        <v>1</v>
      </c>
      <c r="CU28" s="3">
        <v>1</v>
      </c>
      <c r="CV28" s="3"/>
      <c r="CW28" s="3"/>
      <c r="CX28" s="3"/>
      <c r="CY28" s="3"/>
      <c r="CZ28" s="3">
        <v>1</v>
      </c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/>
      <c r="DK28" s="3"/>
      <c r="DL28" s="3">
        <v>1</v>
      </c>
      <c r="DM28" s="3">
        <v>1</v>
      </c>
      <c r="DN28" s="3"/>
      <c r="DO28" s="3"/>
      <c r="DP28" s="3"/>
      <c r="DQ28" s="3"/>
      <c r="DR28" s="3">
        <v>1</v>
      </c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/>
      <c r="EC28" s="3"/>
      <c r="ED28" s="3">
        <v>1</v>
      </c>
      <c r="EE28" s="3">
        <v>1</v>
      </c>
      <c r="EF28" s="3"/>
      <c r="EG28" s="3"/>
      <c r="EH28" s="3"/>
      <c r="EI28" s="3"/>
      <c r="EJ28" s="3">
        <v>1</v>
      </c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/>
      <c r="EU28" s="3"/>
      <c r="EV28" s="3">
        <v>1</v>
      </c>
      <c r="EW28" s="3">
        <v>1</v>
      </c>
      <c r="EX28" s="3"/>
      <c r="EY28" s="3"/>
      <c r="EZ28" s="3"/>
      <c r="FA28" s="3"/>
      <c r="FB28" s="3">
        <v>1</v>
      </c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3"/>
      <c r="FM28" s="3"/>
      <c r="FN28" s="3">
        <v>1</v>
      </c>
      <c r="FO28" s="3">
        <v>1</v>
      </c>
      <c r="FP28" s="3"/>
      <c r="FQ28" s="3"/>
      <c r="FR28" s="3"/>
      <c r="FS28" s="3"/>
      <c r="FT28" s="3">
        <v>1</v>
      </c>
      <c r="FU28" s="3">
        <v>1</v>
      </c>
      <c r="FV28" s="3"/>
      <c r="FW28" s="3"/>
      <c r="FX28" s="3">
        <v>1</v>
      </c>
      <c r="FY28" s="3"/>
      <c r="FZ28" s="3"/>
      <c r="GA28" s="3">
        <v>1</v>
      </c>
      <c r="GB28" s="3"/>
      <c r="GC28" s="3"/>
      <c r="GD28" s="3"/>
      <c r="GE28" s="3"/>
      <c r="GF28" s="3">
        <v>1</v>
      </c>
      <c r="GG28" s="3">
        <v>1</v>
      </c>
      <c r="GH28" s="3"/>
      <c r="GI28" s="3"/>
      <c r="GJ28" s="3"/>
      <c r="GK28" s="3"/>
      <c r="GL28" s="3">
        <v>1</v>
      </c>
      <c r="GM28" s="3">
        <v>1</v>
      </c>
      <c r="GN28" s="3"/>
      <c r="GO28" s="3"/>
      <c r="GP28" s="3">
        <v>1</v>
      </c>
      <c r="GQ28" s="3"/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" thickBot="1" x14ac:dyDescent="0.4">
      <c r="A29" s="2">
        <v>16</v>
      </c>
      <c r="B29" s="39" t="s">
        <v>144</v>
      </c>
      <c r="C29" s="3">
        <v>1</v>
      </c>
      <c r="D29" s="3"/>
      <c r="E29" s="3"/>
      <c r="F29" s="3"/>
      <c r="G29" s="3">
        <v>1</v>
      </c>
      <c r="H29" s="3"/>
      <c r="I29" s="3">
        <v>1</v>
      </c>
      <c r="J29" s="3"/>
      <c r="K29" s="3"/>
      <c r="L29" s="3">
        <v>1</v>
      </c>
      <c r="M29" s="3"/>
      <c r="N29" s="3"/>
      <c r="O29" s="3"/>
      <c r="P29" s="3">
        <v>1</v>
      </c>
      <c r="Q29" s="3"/>
      <c r="R29" s="3">
        <v>1</v>
      </c>
      <c r="S29" s="3"/>
      <c r="T29" s="3"/>
      <c r="U29" s="3">
        <v>1</v>
      </c>
      <c r="V29" s="3"/>
      <c r="W29" s="3"/>
      <c r="X29" s="3"/>
      <c r="Y29" s="3">
        <v>1</v>
      </c>
      <c r="Z29" s="3"/>
      <c r="AA29" s="3">
        <v>1</v>
      </c>
      <c r="AB29" s="3"/>
      <c r="AC29" s="3"/>
      <c r="AD29" s="3">
        <v>1</v>
      </c>
      <c r="AE29" s="3"/>
      <c r="AF29" s="3"/>
      <c r="AG29" s="3"/>
      <c r="AH29" s="3">
        <v>1</v>
      </c>
      <c r="AI29" s="3"/>
      <c r="AJ29" s="3">
        <v>1</v>
      </c>
      <c r="AK29" s="3"/>
      <c r="AL29" s="3"/>
      <c r="AM29" s="3">
        <v>1</v>
      </c>
      <c r="AN29" s="3"/>
      <c r="AO29" s="3"/>
      <c r="AP29" s="3"/>
      <c r="AQ29" s="3">
        <v>1</v>
      </c>
      <c r="AR29" s="3"/>
      <c r="AS29" s="3">
        <v>1</v>
      </c>
      <c r="AT29" s="3"/>
      <c r="AU29" s="3"/>
      <c r="AV29" s="3">
        <v>1</v>
      </c>
      <c r="AW29" s="3"/>
      <c r="AX29" s="3"/>
      <c r="AY29" s="3"/>
      <c r="AZ29" s="3">
        <v>1</v>
      </c>
      <c r="BA29" s="3"/>
      <c r="BB29" s="3">
        <v>1</v>
      </c>
      <c r="BC29" s="3"/>
      <c r="BD29" s="3"/>
      <c r="BE29" s="3">
        <v>1</v>
      </c>
      <c r="BF29" s="3"/>
      <c r="BG29" s="3"/>
      <c r="BH29" s="3"/>
      <c r="BI29" s="3">
        <v>1</v>
      </c>
      <c r="BJ29" s="3"/>
      <c r="BK29" s="3">
        <v>1</v>
      </c>
      <c r="BL29" s="3"/>
      <c r="BM29" s="3"/>
      <c r="BN29" s="3">
        <v>1</v>
      </c>
      <c r="BO29" s="3"/>
      <c r="BP29" s="3"/>
      <c r="BQ29" s="3"/>
      <c r="BR29" s="3">
        <v>1</v>
      </c>
      <c r="BS29" s="3"/>
      <c r="BT29" s="3">
        <v>1</v>
      </c>
      <c r="BU29" s="3"/>
      <c r="BV29" s="3"/>
      <c r="BW29" s="3">
        <v>1</v>
      </c>
      <c r="BX29" s="3"/>
      <c r="BY29" s="3"/>
      <c r="BZ29" s="3"/>
      <c r="CA29" s="3">
        <v>1</v>
      </c>
      <c r="CB29" s="3"/>
      <c r="CC29" s="3">
        <v>1</v>
      </c>
      <c r="CD29" s="3"/>
      <c r="CE29" s="3"/>
      <c r="CF29" s="3">
        <v>1</v>
      </c>
      <c r="CG29" s="3"/>
      <c r="CH29" s="3"/>
      <c r="CI29" s="3"/>
      <c r="CJ29" s="3">
        <v>1</v>
      </c>
      <c r="CK29" s="3"/>
      <c r="CL29" s="3">
        <v>1</v>
      </c>
      <c r="CM29" s="3"/>
      <c r="CN29" s="3"/>
      <c r="CO29" s="3">
        <v>1</v>
      </c>
      <c r="CP29" s="3"/>
      <c r="CQ29" s="3"/>
      <c r="CR29" s="3"/>
      <c r="CS29" s="3">
        <v>1</v>
      </c>
      <c r="CT29" s="3"/>
      <c r="CU29" s="3">
        <v>1</v>
      </c>
      <c r="CV29" s="3"/>
      <c r="CW29" s="3"/>
      <c r="CX29" s="3">
        <v>1</v>
      </c>
      <c r="CY29" s="3"/>
      <c r="CZ29" s="3"/>
      <c r="DA29" s="3"/>
      <c r="DB29" s="3">
        <v>1</v>
      </c>
      <c r="DC29" s="3"/>
      <c r="DD29" s="3">
        <v>1</v>
      </c>
      <c r="DE29" s="3"/>
      <c r="DF29" s="3"/>
      <c r="DG29" s="3">
        <v>1</v>
      </c>
      <c r="DH29" s="3"/>
      <c r="DI29" s="3"/>
      <c r="DJ29" s="3"/>
      <c r="DK29" s="3">
        <v>1</v>
      </c>
      <c r="DL29" s="3"/>
      <c r="DM29" s="3">
        <v>1</v>
      </c>
      <c r="DN29" s="3"/>
      <c r="DO29" s="3"/>
      <c r="DP29" s="3">
        <v>1</v>
      </c>
      <c r="DQ29" s="3"/>
      <c r="DR29" s="3"/>
      <c r="DS29" s="3"/>
      <c r="DT29" s="3">
        <v>1</v>
      </c>
      <c r="DU29" s="3"/>
      <c r="DV29" s="3">
        <v>1</v>
      </c>
      <c r="DW29" s="3"/>
      <c r="DX29" s="3"/>
      <c r="DY29" s="3">
        <v>1</v>
      </c>
      <c r="DZ29" s="3"/>
      <c r="EA29" s="3"/>
      <c r="EB29" s="3"/>
      <c r="EC29" s="3">
        <v>1</v>
      </c>
      <c r="ED29" s="3"/>
      <c r="EE29" s="3">
        <v>1</v>
      </c>
      <c r="EF29" s="3"/>
      <c r="EG29" s="3"/>
      <c r="EH29" s="3">
        <v>1</v>
      </c>
      <c r="EI29" s="3"/>
      <c r="EJ29" s="3"/>
      <c r="EK29" s="3"/>
      <c r="EL29" s="3">
        <v>1</v>
      </c>
      <c r="EM29" s="3"/>
      <c r="EN29" s="3">
        <v>1</v>
      </c>
      <c r="EO29" s="3"/>
      <c r="EP29" s="3"/>
      <c r="EQ29" s="3">
        <v>1</v>
      </c>
      <c r="ER29" s="3"/>
      <c r="ES29" s="3"/>
      <c r="ET29" s="3"/>
      <c r="EU29" s="3">
        <v>1</v>
      </c>
      <c r="EV29" s="3"/>
      <c r="EW29" s="3">
        <v>1</v>
      </c>
      <c r="EX29" s="3"/>
      <c r="EY29" s="3"/>
      <c r="EZ29" s="3">
        <v>1</v>
      </c>
      <c r="FA29" s="3"/>
      <c r="FB29" s="3"/>
      <c r="FC29" s="3"/>
      <c r="FD29" s="3">
        <v>1</v>
      </c>
      <c r="FE29" s="3"/>
      <c r="FF29" s="3">
        <v>1</v>
      </c>
      <c r="FG29" s="3"/>
      <c r="FH29" s="3"/>
      <c r="FI29" s="3">
        <v>1</v>
      </c>
      <c r="FJ29" s="3"/>
      <c r="FK29" s="3"/>
      <c r="FL29" s="3"/>
      <c r="FM29" s="3">
        <v>1</v>
      </c>
      <c r="FN29" s="3"/>
      <c r="FO29" s="3">
        <v>1</v>
      </c>
      <c r="FP29" s="3"/>
      <c r="FQ29" s="3"/>
      <c r="FR29" s="3">
        <v>1</v>
      </c>
      <c r="FS29" s="3"/>
      <c r="FT29" s="3"/>
      <c r="FU29" s="3"/>
      <c r="FV29" s="3">
        <v>1</v>
      </c>
      <c r="FW29" s="3"/>
      <c r="FX29" s="3">
        <v>1</v>
      </c>
      <c r="FY29" s="3"/>
      <c r="FZ29" s="3"/>
      <c r="GA29" s="3">
        <v>1</v>
      </c>
      <c r="GB29" s="3"/>
      <c r="GC29" s="3"/>
      <c r="GD29" s="3"/>
      <c r="GE29" s="3">
        <v>1</v>
      </c>
      <c r="GF29" s="3"/>
      <c r="GG29" s="3">
        <v>1</v>
      </c>
      <c r="GH29" s="3"/>
      <c r="GI29" s="3"/>
      <c r="GJ29" s="3">
        <v>1</v>
      </c>
      <c r="GK29" s="3"/>
      <c r="GL29" s="3"/>
      <c r="GM29" s="3"/>
      <c r="GN29" s="3">
        <v>1</v>
      </c>
      <c r="GO29" s="3"/>
      <c r="GP29" s="3">
        <v>1</v>
      </c>
      <c r="GQ29" s="3"/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5" x14ac:dyDescent="0.35">
      <c r="A30" s="2">
        <v>17</v>
      </c>
      <c r="B30" s="38" t="s">
        <v>145</v>
      </c>
      <c r="C30" s="3"/>
      <c r="D30" s="3">
        <v>1</v>
      </c>
      <c r="E30" s="3"/>
      <c r="F30" s="3">
        <v>1</v>
      </c>
      <c r="G30" s="3"/>
      <c r="H30" s="3"/>
      <c r="I30" s="3"/>
      <c r="J30" s="3">
        <v>1</v>
      </c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/>
      <c r="V30" s="3">
        <v>1</v>
      </c>
      <c r="W30" s="3"/>
      <c r="X30" s="3">
        <v>1</v>
      </c>
      <c r="Y30" s="3"/>
      <c r="Z30" s="3"/>
      <c r="AA30" s="3"/>
      <c r="AB30" s="3">
        <v>1</v>
      </c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/>
      <c r="AN30" s="3">
        <v>1</v>
      </c>
      <c r="AO30" s="3"/>
      <c r="AP30" s="3">
        <v>1</v>
      </c>
      <c r="AQ30" s="3"/>
      <c r="AR30" s="3"/>
      <c r="AS30" s="3"/>
      <c r="AT30" s="3">
        <v>1</v>
      </c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/>
      <c r="BF30" s="3">
        <v>1</v>
      </c>
      <c r="BG30" s="3"/>
      <c r="BH30" s="3">
        <v>1</v>
      </c>
      <c r="BI30" s="3"/>
      <c r="BJ30" s="3"/>
      <c r="BK30" s="3"/>
      <c r="BL30" s="3">
        <v>1</v>
      </c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/>
      <c r="BX30" s="3">
        <v>1</v>
      </c>
      <c r="BY30" s="3"/>
      <c r="BZ30" s="3">
        <v>1</v>
      </c>
      <c r="CA30" s="3"/>
      <c r="CB30" s="3"/>
      <c r="CC30" s="3"/>
      <c r="CD30" s="3">
        <v>1</v>
      </c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/>
      <c r="CP30" s="3">
        <v>1</v>
      </c>
      <c r="CQ30" s="3"/>
      <c r="CR30" s="3">
        <v>1</v>
      </c>
      <c r="CS30" s="3"/>
      <c r="CT30" s="3"/>
      <c r="CU30" s="3"/>
      <c r="CV30" s="3">
        <v>1</v>
      </c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/>
      <c r="DH30" s="3">
        <v>1</v>
      </c>
      <c r="DI30" s="3"/>
      <c r="DJ30" s="3">
        <v>1</v>
      </c>
      <c r="DK30" s="3"/>
      <c r="DL30" s="3"/>
      <c r="DM30" s="3"/>
      <c r="DN30" s="3">
        <v>1</v>
      </c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/>
      <c r="DZ30" s="3">
        <v>1</v>
      </c>
      <c r="EA30" s="3"/>
      <c r="EB30" s="3">
        <v>1</v>
      </c>
      <c r="EC30" s="3"/>
      <c r="ED30" s="3"/>
      <c r="EE30" s="3"/>
      <c r="EF30" s="3">
        <v>1</v>
      </c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/>
      <c r="ER30" s="3">
        <v>1</v>
      </c>
      <c r="ES30" s="3"/>
      <c r="ET30" s="3">
        <v>1</v>
      </c>
      <c r="EU30" s="3"/>
      <c r="EV30" s="3"/>
      <c r="EW30" s="3"/>
      <c r="EX30" s="3">
        <v>1</v>
      </c>
      <c r="EY30" s="3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/>
      <c r="FJ30" s="3">
        <v>1</v>
      </c>
      <c r="FK30" s="3"/>
      <c r="FL30" s="3">
        <v>1</v>
      </c>
      <c r="FM30" s="3"/>
      <c r="FN30" s="3"/>
      <c r="FO30" s="3"/>
      <c r="FP30" s="3">
        <v>1</v>
      </c>
      <c r="FQ30" s="3"/>
      <c r="FR30" s="3">
        <v>1</v>
      </c>
      <c r="FS30" s="3"/>
      <c r="FT30" s="3"/>
      <c r="FU30" s="3">
        <v>1</v>
      </c>
      <c r="FV30" s="3"/>
      <c r="FW30" s="3"/>
      <c r="FX30" s="3">
        <v>1</v>
      </c>
      <c r="FY30" s="3"/>
      <c r="FZ30" s="3"/>
      <c r="GA30" s="3"/>
      <c r="GB30" s="3">
        <v>1</v>
      </c>
      <c r="GC30" s="3"/>
      <c r="GD30" s="3">
        <v>1</v>
      </c>
      <c r="GE30" s="3"/>
      <c r="GF30" s="3"/>
      <c r="GG30" s="3"/>
      <c r="GH30" s="3">
        <v>1</v>
      </c>
      <c r="GI30" s="3"/>
      <c r="GJ30" s="3">
        <v>1</v>
      </c>
      <c r="GK30" s="3"/>
      <c r="GL30" s="3"/>
      <c r="GM30" s="3">
        <v>1</v>
      </c>
      <c r="GN30" s="3"/>
      <c r="GO30" s="3"/>
      <c r="GP30" s="3">
        <v>1</v>
      </c>
      <c r="GQ30" s="3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5" x14ac:dyDescent="0.35">
      <c r="A31" s="2">
        <v>18</v>
      </c>
      <c r="B31" s="38" t="s">
        <v>146</v>
      </c>
      <c r="C31" s="3">
        <v>1</v>
      </c>
      <c r="D31" s="3"/>
      <c r="E31" s="3"/>
      <c r="F31" s="3">
        <v>1</v>
      </c>
      <c r="G31" s="3"/>
      <c r="H31" s="3"/>
      <c r="I31" s="3"/>
      <c r="J31" s="3"/>
      <c r="K31" s="3">
        <v>1</v>
      </c>
      <c r="L31" s="3">
        <v>1</v>
      </c>
      <c r="M31" s="3"/>
      <c r="N31" s="3"/>
      <c r="O31" s="3"/>
      <c r="P31" s="3"/>
      <c r="Q31" s="3">
        <v>1</v>
      </c>
      <c r="R31" s="3">
        <v>1</v>
      </c>
      <c r="S31" s="3"/>
      <c r="T31" s="3"/>
      <c r="U31" s="3"/>
      <c r="V31" s="3">
        <v>1</v>
      </c>
      <c r="W31" s="3"/>
      <c r="X31" s="3"/>
      <c r="Y31" s="3">
        <v>1</v>
      </c>
      <c r="Z31" s="3"/>
      <c r="AA31" s="3"/>
      <c r="AB31" s="3"/>
      <c r="AC31" s="3">
        <v>1</v>
      </c>
      <c r="AD31" s="3">
        <v>1</v>
      </c>
      <c r="AE31" s="3"/>
      <c r="AF31" s="3"/>
      <c r="AG31" s="3"/>
      <c r="AH31" s="3"/>
      <c r="AI31" s="3">
        <v>1</v>
      </c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/>
      <c r="AT31" s="3"/>
      <c r="AU31" s="3">
        <v>1</v>
      </c>
      <c r="AV31" s="3">
        <v>1</v>
      </c>
      <c r="AW31" s="3"/>
      <c r="AX31" s="3"/>
      <c r="AY31" s="3"/>
      <c r="AZ31" s="3"/>
      <c r="BA31" s="3">
        <v>1</v>
      </c>
      <c r="BB31" s="3">
        <v>1</v>
      </c>
      <c r="BC31" s="3"/>
      <c r="BD31" s="3"/>
      <c r="BE31" s="3"/>
      <c r="BF31" s="3">
        <v>1</v>
      </c>
      <c r="BG31" s="3"/>
      <c r="BH31" s="3"/>
      <c r="BI31" s="3">
        <v>1</v>
      </c>
      <c r="BJ31" s="3"/>
      <c r="BK31" s="3"/>
      <c r="BL31" s="3"/>
      <c r="BM31" s="3">
        <v>1</v>
      </c>
      <c r="BN31" s="3">
        <v>1</v>
      </c>
      <c r="BO31" s="3"/>
      <c r="BP31" s="3"/>
      <c r="BQ31" s="3"/>
      <c r="BR31" s="3"/>
      <c r="BS31" s="3">
        <v>1</v>
      </c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/>
      <c r="CD31" s="3"/>
      <c r="CE31" s="3">
        <v>1</v>
      </c>
      <c r="CF31" s="3">
        <v>1</v>
      </c>
      <c r="CG31" s="3"/>
      <c r="CH31" s="3"/>
      <c r="CI31" s="3"/>
      <c r="CJ31" s="3"/>
      <c r="CK31" s="3">
        <v>1</v>
      </c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/>
      <c r="CV31" s="3"/>
      <c r="CW31" s="3">
        <v>1</v>
      </c>
      <c r="CX31" s="3">
        <v>1</v>
      </c>
      <c r="CY31" s="3"/>
      <c r="CZ31" s="3"/>
      <c r="DA31" s="3"/>
      <c r="DB31" s="3"/>
      <c r="DC31" s="3">
        <v>1</v>
      </c>
      <c r="DD31" s="3">
        <v>1</v>
      </c>
      <c r="DE31" s="3"/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/>
      <c r="DO31" s="3">
        <v>1</v>
      </c>
      <c r="DP31" s="3">
        <v>1</v>
      </c>
      <c r="DQ31" s="3"/>
      <c r="DR31" s="3"/>
      <c r="DS31" s="3"/>
      <c r="DT31" s="3"/>
      <c r="DU31" s="3">
        <v>1</v>
      </c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/>
      <c r="EF31" s="3"/>
      <c r="EG31" s="3">
        <v>1</v>
      </c>
      <c r="EH31" s="3">
        <v>1</v>
      </c>
      <c r="EI31" s="3"/>
      <c r="EJ31" s="3"/>
      <c r="EK31" s="3"/>
      <c r="EL31" s="3"/>
      <c r="EM31" s="3">
        <v>1</v>
      </c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/>
      <c r="EX31" s="3"/>
      <c r="EY31" s="3">
        <v>1</v>
      </c>
      <c r="EZ31" s="3">
        <v>1</v>
      </c>
      <c r="FA31" s="3"/>
      <c r="FB31" s="3"/>
      <c r="FC31" s="3"/>
      <c r="FD31" s="3"/>
      <c r="FE31" s="3">
        <v>1</v>
      </c>
      <c r="FF31" s="3">
        <v>1</v>
      </c>
      <c r="FG31" s="3"/>
      <c r="FH31" s="3"/>
      <c r="FI31" s="3">
        <v>1</v>
      </c>
      <c r="FJ31" s="3"/>
      <c r="FK31" s="3"/>
      <c r="FL31" s="3">
        <v>1</v>
      </c>
      <c r="FM31" s="3"/>
      <c r="FN31" s="3"/>
      <c r="FO31" s="3"/>
      <c r="FP31" s="3"/>
      <c r="FQ31" s="3">
        <v>1</v>
      </c>
      <c r="FR31" s="3">
        <v>1</v>
      </c>
      <c r="FS31" s="3"/>
      <c r="FT31" s="3"/>
      <c r="FU31" s="3"/>
      <c r="FV31" s="3"/>
      <c r="FW31" s="3">
        <v>1</v>
      </c>
      <c r="FX31" s="3">
        <v>1</v>
      </c>
      <c r="FY31" s="3"/>
      <c r="FZ31" s="3"/>
      <c r="GA31" s="3">
        <v>1</v>
      </c>
      <c r="GB31" s="3"/>
      <c r="GC31" s="3"/>
      <c r="GD31" s="3">
        <v>1</v>
      </c>
      <c r="GE31" s="3"/>
      <c r="GF31" s="3"/>
      <c r="GG31" s="3"/>
      <c r="GH31" s="3"/>
      <c r="GI31" s="3">
        <v>1</v>
      </c>
      <c r="GJ31" s="3">
        <v>1</v>
      </c>
      <c r="GK31" s="3"/>
      <c r="GL31" s="3"/>
      <c r="GM31" s="3"/>
      <c r="GN31" s="3"/>
      <c r="GO31" s="3">
        <v>1</v>
      </c>
      <c r="GP31" s="3">
        <v>1</v>
      </c>
      <c r="GQ31" s="3"/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5" x14ac:dyDescent="0.35">
      <c r="A32" s="2">
        <v>19</v>
      </c>
      <c r="B32" s="38" t="s">
        <v>147</v>
      </c>
      <c r="C32" s="3"/>
      <c r="D32" s="3">
        <v>1</v>
      </c>
      <c r="E32" s="3"/>
      <c r="F32" s="3"/>
      <c r="G32" s="3">
        <v>1</v>
      </c>
      <c r="H32" s="3"/>
      <c r="I32" s="3">
        <v>1</v>
      </c>
      <c r="J32" s="3"/>
      <c r="K32" s="3"/>
      <c r="L32" s="3"/>
      <c r="M32" s="3">
        <v>1</v>
      </c>
      <c r="N32" s="3"/>
      <c r="O32" s="3">
        <v>1</v>
      </c>
      <c r="P32" s="3"/>
      <c r="Q32" s="3"/>
      <c r="R32" s="3">
        <v>1</v>
      </c>
      <c r="S32" s="3"/>
      <c r="T32" s="3"/>
      <c r="U32" s="3"/>
      <c r="V32" s="3">
        <v>1</v>
      </c>
      <c r="W32" s="3"/>
      <c r="X32" s="3"/>
      <c r="Y32" s="3">
        <v>1</v>
      </c>
      <c r="Z32" s="3"/>
      <c r="AA32" s="3">
        <v>1</v>
      </c>
      <c r="AB32" s="3"/>
      <c r="AC32" s="3"/>
      <c r="AD32" s="3"/>
      <c r="AE32" s="3">
        <v>1</v>
      </c>
      <c r="AF32" s="3"/>
      <c r="AG32" s="3">
        <v>1</v>
      </c>
      <c r="AH32" s="3"/>
      <c r="AI32" s="3"/>
      <c r="AJ32" s="3">
        <v>1</v>
      </c>
      <c r="AK32" s="3"/>
      <c r="AL32" s="3"/>
      <c r="AM32" s="3"/>
      <c r="AN32" s="3">
        <v>1</v>
      </c>
      <c r="AO32" s="3"/>
      <c r="AP32" s="3"/>
      <c r="AQ32" s="3">
        <v>1</v>
      </c>
      <c r="AR32" s="3"/>
      <c r="AS32" s="3">
        <v>1</v>
      </c>
      <c r="AT32" s="3"/>
      <c r="AU32" s="3"/>
      <c r="AV32" s="3"/>
      <c r="AW32" s="3">
        <v>1</v>
      </c>
      <c r="AX32" s="3"/>
      <c r="AY32" s="3">
        <v>1</v>
      </c>
      <c r="AZ32" s="3"/>
      <c r="BA32" s="3"/>
      <c r="BB32" s="3">
        <v>1</v>
      </c>
      <c r="BC32" s="3"/>
      <c r="BD32" s="3"/>
      <c r="BE32" s="3"/>
      <c r="BF32" s="3">
        <v>1</v>
      </c>
      <c r="BG32" s="3"/>
      <c r="BH32" s="3"/>
      <c r="BI32" s="3">
        <v>1</v>
      </c>
      <c r="BJ32" s="3"/>
      <c r="BK32" s="3">
        <v>1</v>
      </c>
      <c r="BL32" s="3"/>
      <c r="BM32" s="3"/>
      <c r="BN32" s="3"/>
      <c r="BO32" s="3">
        <v>1</v>
      </c>
      <c r="BP32" s="3"/>
      <c r="BQ32" s="3">
        <v>1</v>
      </c>
      <c r="BR32" s="3"/>
      <c r="BS32" s="3"/>
      <c r="BT32" s="3">
        <v>1</v>
      </c>
      <c r="BU32" s="3"/>
      <c r="BV32" s="3"/>
      <c r="BW32" s="3"/>
      <c r="BX32" s="3">
        <v>1</v>
      </c>
      <c r="BY32" s="3"/>
      <c r="BZ32" s="3"/>
      <c r="CA32" s="3">
        <v>1</v>
      </c>
      <c r="CB32" s="3"/>
      <c r="CC32" s="3">
        <v>1</v>
      </c>
      <c r="CD32" s="3"/>
      <c r="CE32" s="3"/>
      <c r="CF32" s="3"/>
      <c r="CG32" s="3">
        <v>1</v>
      </c>
      <c r="CH32" s="3"/>
      <c r="CI32" s="3">
        <v>1</v>
      </c>
      <c r="CJ32" s="3"/>
      <c r="CK32" s="3"/>
      <c r="CL32" s="3">
        <v>1</v>
      </c>
      <c r="CM32" s="3"/>
      <c r="CN32" s="3"/>
      <c r="CO32" s="3"/>
      <c r="CP32" s="3">
        <v>1</v>
      </c>
      <c r="CQ32" s="3"/>
      <c r="CR32" s="3"/>
      <c r="CS32" s="3">
        <v>1</v>
      </c>
      <c r="CT32" s="3"/>
      <c r="CU32" s="3">
        <v>1</v>
      </c>
      <c r="CV32" s="3"/>
      <c r="CW32" s="3"/>
      <c r="CX32" s="3"/>
      <c r="CY32" s="3">
        <v>1</v>
      </c>
      <c r="CZ32" s="3"/>
      <c r="DA32" s="3">
        <v>1</v>
      </c>
      <c r="DB32" s="3"/>
      <c r="DC32" s="3"/>
      <c r="DD32" s="3">
        <v>1</v>
      </c>
      <c r="DE32" s="3"/>
      <c r="DF32" s="3"/>
      <c r="DG32" s="3"/>
      <c r="DH32" s="3">
        <v>1</v>
      </c>
      <c r="DI32" s="3"/>
      <c r="DJ32" s="3"/>
      <c r="DK32" s="3">
        <v>1</v>
      </c>
      <c r="DL32" s="3"/>
      <c r="DM32" s="3">
        <v>1</v>
      </c>
      <c r="DN32" s="3"/>
      <c r="DO32" s="3"/>
      <c r="DP32" s="3"/>
      <c r="DQ32" s="3">
        <v>1</v>
      </c>
      <c r="DR32" s="3"/>
      <c r="DS32" s="3">
        <v>1</v>
      </c>
      <c r="DT32" s="3"/>
      <c r="DU32" s="3"/>
      <c r="DV32" s="3">
        <v>1</v>
      </c>
      <c r="DW32" s="3"/>
      <c r="DX32" s="3"/>
      <c r="DY32" s="3"/>
      <c r="DZ32" s="3">
        <v>1</v>
      </c>
      <c r="EA32" s="3"/>
      <c r="EB32" s="3"/>
      <c r="EC32" s="3">
        <v>1</v>
      </c>
      <c r="ED32" s="3"/>
      <c r="EE32" s="3">
        <v>1</v>
      </c>
      <c r="EF32" s="3"/>
      <c r="EG32" s="3"/>
      <c r="EH32" s="3"/>
      <c r="EI32" s="3">
        <v>1</v>
      </c>
      <c r="EJ32" s="3"/>
      <c r="EK32" s="3">
        <v>1</v>
      </c>
      <c r="EL32" s="3"/>
      <c r="EM32" s="3"/>
      <c r="EN32" s="3">
        <v>1</v>
      </c>
      <c r="EO32" s="3"/>
      <c r="EP32" s="3"/>
      <c r="EQ32" s="3"/>
      <c r="ER32" s="3">
        <v>1</v>
      </c>
      <c r="ES32" s="3"/>
      <c r="ET32" s="3"/>
      <c r="EU32" s="3">
        <v>1</v>
      </c>
      <c r="EV32" s="3"/>
      <c r="EW32" s="3">
        <v>1</v>
      </c>
      <c r="EX32" s="3"/>
      <c r="EY32" s="3"/>
      <c r="EZ32" s="3"/>
      <c r="FA32" s="3">
        <v>1</v>
      </c>
      <c r="FB32" s="3"/>
      <c r="FC32" s="3">
        <v>1</v>
      </c>
      <c r="FD32" s="3"/>
      <c r="FE32" s="3"/>
      <c r="FF32" s="3">
        <v>1</v>
      </c>
      <c r="FG32" s="3"/>
      <c r="FH32" s="3"/>
      <c r="FI32" s="3"/>
      <c r="FJ32" s="3">
        <v>1</v>
      </c>
      <c r="FK32" s="3"/>
      <c r="FL32" s="3"/>
      <c r="FM32" s="3">
        <v>1</v>
      </c>
      <c r="FN32" s="3"/>
      <c r="FO32" s="3">
        <v>1</v>
      </c>
      <c r="FP32" s="3"/>
      <c r="FQ32" s="3"/>
      <c r="FR32" s="3"/>
      <c r="FS32" s="3">
        <v>1</v>
      </c>
      <c r="FT32" s="3"/>
      <c r="FU32" s="3">
        <v>1</v>
      </c>
      <c r="FV32" s="3"/>
      <c r="FW32" s="3"/>
      <c r="FX32" s="3">
        <v>1</v>
      </c>
      <c r="FY32" s="3"/>
      <c r="FZ32" s="3"/>
      <c r="GA32" s="3"/>
      <c r="GB32" s="3">
        <v>1</v>
      </c>
      <c r="GC32" s="3"/>
      <c r="GD32" s="3"/>
      <c r="GE32" s="3">
        <v>1</v>
      </c>
      <c r="GF32" s="3"/>
      <c r="GG32" s="3">
        <v>1</v>
      </c>
      <c r="GH32" s="3"/>
      <c r="GI32" s="3"/>
      <c r="GJ32" s="3"/>
      <c r="GK32" s="3">
        <v>1</v>
      </c>
      <c r="GL32" s="3"/>
      <c r="GM32" s="3">
        <v>1</v>
      </c>
      <c r="GN32" s="3"/>
      <c r="GO32" s="3"/>
      <c r="GP32" s="3">
        <v>1</v>
      </c>
      <c r="GQ32" s="3"/>
      <c r="GR32" s="3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5" x14ac:dyDescent="0.35">
      <c r="A33" s="2">
        <v>20</v>
      </c>
      <c r="B33" s="38" t="s">
        <v>148</v>
      </c>
      <c r="C33" s="3"/>
      <c r="D33" s="3">
        <v>1</v>
      </c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/>
      <c r="P33" s="3">
        <v>1</v>
      </c>
      <c r="Q33" s="3"/>
      <c r="R33" s="3">
        <v>1</v>
      </c>
      <c r="S33" s="3"/>
      <c r="T33" s="3"/>
      <c r="U33" s="3"/>
      <c r="V33" s="3">
        <v>1</v>
      </c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/>
      <c r="AH33" s="3">
        <v>1</v>
      </c>
      <c r="AI33" s="3"/>
      <c r="AJ33" s="3">
        <v>1</v>
      </c>
      <c r="AK33" s="3"/>
      <c r="AL33" s="3"/>
      <c r="AM33" s="3"/>
      <c r="AN33" s="3">
        <v>1</v>
      </c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/>
      <c r="AZ33" s="3">
        <v>1</v>
      </c>
      <c r="BA33" s="3"/>
      <c r="BB33" s="3">
        <v>1</v>
      </c>
      <c r="BC33" s="3"/>
      <c r="BD33" s="3"/>
      <c r="BE33" s="3"/>
      <c r="BF33" s="3">
        <v>1</v>
      </c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/>
      <c r="BR33" s="3">
        <v>1</v>
      </c>
      <c r="BS33" s="3"/>
      <c r="BT33" s="3">
        <v>1</v>
      </c>
      <c r="BU33" s="3"/>
      <c r="BV33" s="3"/>
      <c r="BW33" s="3"/>
      <c r="BX33" s="3">
        <v>1</v>
      </c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/>
      <c r="CJ33" s="3">
        <v>1</v>
      </c>
      <c r="CK33" s="3"/>
      <c r="CL33" s="3">
        <v>1</v>
      </c>
      <c r="CM33" s="3"/>
      <c r="CN33" s="3"/>
      <c r="CO33" s="3"/>
      <c r="CP33" s="3">
        <v>1</v>
      </c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/>
      <c r="DB33" s="3">
        <v>1</v>
      </c>
      <c r="DC33" s="3"/>
      <c r="DD33" s="3">
        <v>1</v>
      </c>
      <c r="DE33" s="3"/>
      <c r="DF33" s="3"/>
      <c r="DG33" s="3"/>
      <c r="DH33" s="3">
        <v>1</v>
      </c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/>
      <c r="DT33" s="3">
        <v>1</v>
      </c>
      <c r="DU33" s="3"/>
      <c r="DV33" s="3">
        <v>1</v>
      </c>
      <c r="DW33" s="3"/>
      <c r="DX33" s="3"/>
      <c r="DY33" s="3"/>
      <c r="DZ33" s="3">
        <v>1</v>
      </c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/>
      <c r="EL33" s="3">
        <v>1</v>
      </c>
      <c r="EM33" s="3"/>
      <c r="EN33" s="3">
        <v>1</v>
      </c>
      <c r="EO33" s="3"/>
      <c r="EP33" s="3"/>
      <c r="EQ33" s="3"/>
      <c r="ER33" s="3">
        <v>1</v>
      </c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/>
      <c r="FD33" s="3">
        <v>1</v>
      </c>
      <c r="FE33" s="3"/>
      <c r="FF33" s="3">
        <v>1</v>
      </c>
      <c r="FG33" s="3"/>
      <c r="FH33" s="3"/>
      <c r="FI33" s="3"/>
      <c r="FJ33" s="3">
        <v>1</v>
      </c>
      <c r="FK33" s="3"/>
      <c r="FL33" s="3">
        <v>1</v>
      </c>
      <c r="FM33" s="3"/>
      <c r="FN33" s="3"/>
      <c r="FO33" s="3">
        <v>1</v>
      </c>
      <c r="FP33" s="3"/>
      <c r="FQ33" s="3"/>
      <c r="FR33" s="3">
        <v>1</v>
      </c>
      <c r="FS33" s="3"/>
      <c r="FT33" s="3"/>
      <c r="FU33" s="3"/>
      <c r="FV33" s="3">
        <v>1</v>
      </c>
      <c r="FW33" s="3"/>
      <c r="FX33" s="3">
        <v>1</v>
      </c>
      <c r="FY33" s="3"/>
      <c r="FZ33" s="3"/>
      <c r="GA33" s="3"/>
      <c r="GB33" s="3">
        <v>1</v>
      </c>
      <c r="GC33" s="3"/>
      <c r="GD33" s="3">
        <v>1</v>
      </c>
      <c r="GE33" s="3"/>
      <c r="GF33" s="3"/>
      <c r="GG33" s="3">
        <v>1</v>
      </c>
      <c r="GH33" s="3"/>
      <c r="GI33" s="3"/>
      <c r="GJ33" s="3">
        <v>1</v>
      </c>
      <c r="GK33" s="3"/>
      <c r="GL33" s="3"/>
      <c r="GM33" s="3"/>
      <c r="GN33" s="3">
        <v>1</v>
      </c>
      <c r="GO33" s="3"/>
      <c r="GP33" s="3">
        <v>1</v>
      </c>
      <c r="GQ33" s="3"/>
      <c r="GR33" s="3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5" x14ac:dyDescent="0.35">
      <c r="A34" s="2">
        <v>21</v>
      </c>
      <c r="B34" s="38" t="s">
        <v>149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3">
        <v>1</v>
      </c>
      <c r="FM34" s="3"/>
      <c r="FN34" s="3"/>
      <c r="FO34" s="3">
        <v>1</v>
      </c>
      <c r="FP34" s="3"/>
      <c r="FQ34" s="3"/>
      <c r="FR34" s="3">
        <v>1</v>
      </c>
      <c r="FS34" s="3"/>
      <c r="FT34" s="3"/>
      <c r="FU34" s="3">
        <v>1</v>
      </c>
      <c r="FV34" s="3"/>
      <c r="FW34" s="3"/>
      <c r="FX34" s="3">
        <v>1</v>
      </c>
      <c r="FY34" s="3"/>
      <c r="FZ34" s="3"/>
      <c r="GA34" s="3">
        <v>1</v>
      </c>
      <c r="GB34" s="3"/>
      <c r="GC34" s="3"/>
      <c r="GD34" s="3">
        <v>1</v>
      </c>
      <c r="GE34" s="3"/>
      <c r="GF34" s="3"/>
      <c r="GG34" s="3">
        <v>1</v>
      </c>
      <c r="GH34" s="3"/>
      <c r="GI34" s="3"/>
      <c r="GJ34" s="3">
        <v>1</v>
      </c>
      <c r="GK34" s="3"/>
      <c r="GL34" s="3"/>
      <c r="GM34" s="3">
        <v>1</v>
      </c>
      <c r="GN34" s="3"/>
      <c r="GO34" s="3"/>
      <c r="GP34" s="3">
        <v>1</v>
      </c>
      <c r="GQ34" s="3"/>
      <c r="GR34" s="3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6" thickBot="1" x14ac:dyDescent="0.4">
      <c r="A35" s="2">
        <v>22</v>
      </c>
      <c r="B35" s="38" t="s">
        <v>150</v>
      </c>
      <c r="C35" s="3"/>
      <c r="D35" s="3"/>
      <c r="E35" s="3">
        <v>1</v>
      </c>
      <c r="F35" s="3">
        <v>1</v>
      </c>
      <c r="G35" s="3"/>
      <c r="H35" s="3"/>
      <c r="I35" s="3"/>
      <c r="J35" s="3">
        <v>1</v>
      </c>
      <c r="K35" s="3"/>
      <c r="L35" s="3"/>
      <c r="M35" s="3">
        <v>1</v>
      </c>
      <c r="N35" s="3"/>
      <c r="O35" s="3">
        <v>1</v>
      </c>
      <c r="P35" s="3"/>
      <c r="Q35" s="3"/>
      <c r="R35" s="3">
        <v>1</v>
      </c>
      <c r="S35" s="3"/>
      <c r="T35" s="3"/>
      <c r="U35" s="3"/>
      <c r="V35" s="3"/>
      <c r="W35" s="3">
        <v>1</v>
      </c>
      <c r="X35" s="3">
        <v>1</v>
      </c>
      <c r="Y35" s="3"/>
      <c r="Z35" s="3"/>
      <c r="AA35" s="3"/>
      <c r="AB35" s="3">
        <v>1</v>
      </c>
      <c r="AC35" s="3"/>
      <c r="AD35" s="3"/>
      <c r="AE35" s="3">
        <v>1</v>
      </c>
      <c r="AF35" s="3"/>
      <c r="AG35" s="3">
        <v>1</v>
      </c>
      <c r="AH35" s="3"/>
      <c r="AI35" s="3"/>
      <c r="AJ35" s="3">
        <v>1</v>
      </c>
      <c r="AK35" s="3"/>
      <c r="AL35" s="3"/>
      <c r="AM35" s="3"/>
      <c r="AN35" s="3"/>
      <c r="AO35" s="3">
        <v>1</v>
      </c>
      <c r="AP35" s="3">
        <v>1</v>
      </c>
      <c r="AQ35" s="3"/>
      <c r="AR35" s="3"/>
      <c r="AS35" s="3"/>
      <c r="AT35" s="3">
        <v>1</v>
      </c>
      <c r="AU35" s="3"/>
      <c r="AV35" s="3"/>
      <c r="AW35" s="3">
        <v>1</v>
      </c>
      <c r="AX35" s="3"/>
      <c r="AY35" s="3">
        <v>1</v>
      </c>
      <c r="AZ35" s="3"/>
      <c r="BA35" s="3"/>
      <c r="BB35" s="3">
        <v>1</v>
      </c>
      <c r="BC35" s="3"/>
      <c r="BD35" s="3"/>
      <c r="BE35" s="3"/>
      <c r="BF35" s="3"/>
      <c r="BG35" s="3">
        <v>1</v>
      </c>
      <c r="BH35" s="3">
        <v>1</v>
      </c>
      <c r="BI35" s="3"/>
      <c r="BJ35" s="3"/>
      <c r="BK35" s="3"/>
      <c r="BL35" s="3">
        <v>1</v>
      </c>
      <c r="BM35" s="3"/>
      <c r="BN35" s="3"/>
      <c r="BO35" s="3">
        <v>1</v>
      </c>
      <c r="BP35" s="3"/>
      <c r="BQ35" s="3">
        <v>1</v>
      </c>
      <c r="BR35" s="3"/>
      <c r="BS35" s="3"/>
      <c r="BT35" s="3">
        <v>1</v>
      </c>
      <c r="BU35" s="3"/>
      <c r="BV35" s="3"/>
      <c r="BW35" s="3"/>
      <c r="BX35" s="3"/>
      <c r="BY35" s="3">
        <v>1</v>
      </c>
      <c r="BZ35" s="3">
        <v>1</v>
      </c>
      <c r="CA35" s="3"/>
      <c r="CB35" s="3"/>
      <c r="CC35" s="3"/>
      <c r="CD35" s="3">
        <v>1</v>
      </c>
      <c r="CE35" s="3"/>
      <c r="CF35" s="3"/>
      <c r="CG35" s="3">
        <v>1</v>
      </c>
      <c r="CH35" s="3"/>
      <c r="CI35" s="3">
        <v>1</v>
      </c>
      <c r="CJ35" s="3"/>
      <c r="CK35" s="3"/>
      <c r="CL35" s="3">
        <v>1</v>
      </c>
      <c r="CM35" s="3"/>
      <c r="CN35" s="3"/>
      <c r="CO35" s="3"/>
      <c r="CP35" s="3"/>
      <c r="CQ35" s="3">
        <v>1</v>
      </c>
      <c r="CR35" s="3">
        <v>1</v>
      </c>
      <c r="CS35" s="3"/>
      <c r="CT35" s="3"/>
      <c r="CU35" s="3"/>
      <c r="CV35" s="3">
        <v>1</v>
      </c>
      <c r="CW35" s="3"/>
      <c r="CX35" s="3"/>
      <c r="CY35" s="3">
        <v>1</v>
      </c>
      <c r="CZ35" s="3"/>
      <c r="DA35" s="3">
        <v>1</v>
      </c>
      <c r="DB35" s="3"/>
      <c r="DC35" s="3"/>
      <c r="DD35" s="3">
        <v>1</v>
      </c>
      <c r="DE35" s="3"/>
      <c r="DF35" s="3"/>
      <c r="DG35" s="3"/>
      <c r="DH35" s="3"/>
      <c r="DI35" s="3">
        <v>1</v>
      </c>
      <c r="DJ35" s="3">
        <v>1</v>
      </c>
      <c r="DK35" s="3"/>
      <c r="DL35" s="3"/>
      <c r="DM35" s="3"/>
      <c r="DN35" s="3">
        <v>1</v>
      </c>
      <c r="DO35" s="3"/>
      <c r="DP35" s="3"/>
      <c r="DQ35" s="3">
        <v>1</v>
      </c>
      <c r="DR35" s="3"/>
      <c r="DS35" s="3">
        <v>1</v>
      </c>
      <c r="DT35" s="3"/>
      <c r="DU35" s="3"/>
      <c r="DV35" s="3">
        <v>1</v>
      </c>
      <c r="DW35" s="3"/>
      <c r="DX35" s="3"/>
      <c r="DY35" s="3"/>
      <c r="DZ35" s="3"/>
      <c r="EA35" s="3">
        <v>1</v>
      </c>
      <c r="EB35" s="3">
        <v>1</v>
      </c>
      <c r="EC35" s="3"/>
      <c r="ED35" s="3"/>
      <c r="EE35" s="3"/>
      <c r="EF35" s="3">
        <v>1</v>
      </c>
      <c r="EG35" s="3"/>
      <c r="EH35" s="3"/>
      <c r="EI35" s="3">
        <v>1</v>
      </c>
      <c r="EJ35" s="3"/>
      <c r="EK35" s="3">
        <v>1</v>
      </c>
      <c r="EL35" s="3"/>
      <c r="EM35" s="3"/>
      <c r="EN35" s="3">
        <v>1</v>
      </c>
      <c r="EO35" s="3"/>
      <c r="EP35" s="3"/>
      <c r="EQ35" s="3"/>
      <c r="ER35" s="3"/>
      <c r="ES35" s="3">
        <v>1</v>
      </c>
      <c r="ET35" s="3">
        <v>1</v>
      </c>
      <c r="EU35" s="3"/>
      <c r="EV35" s="3"/>
      <c r="EW35" s="3"/>
      <c r="EX35" s="3">
        <v>1</v>
      </c>
      <c r="EY35" s="3"/>
      <c r="EZ35" s="3"/>
      <c r="FA35" s="3">
        <v>1</v>
      </c>
      <c r="FB35" s="3"/>
      <c r="FC35" s="3">
        <v>1</v>
      </c>
      <c r="FD35" s="3"/>
      <c r="FE35" s="3"/>
      <c r="FF35" s="3">
        <v>1</v>
      </c>
      <c r="FG35" s="3"/>
      <c r="FH35" s="3"/>
      <c r="FI35" s="3"/>
      <c r="FJ35" s="3"/>
      <c r="FK35" s="3">
        <v>1</v>
      </c>
      <c r="FL35" s="3">
        <v>1</v>
      </c>
      <c r="FM35" s="3"/>
      <c r="FN35" s="3"/>
      <c r="FO35" s="3"/>
      <c r="FP35" s="3">
        <v>1</v>
      </c>
      <c r="FQ35" s="3"/>
      <c r="FR35" s="3"/>
      <c r="FS35" s="3">
        <v>1</v>
      </c>
      <c r="FT35" s="3"/>
      <c r="FU35" s="3">
        <v>1</v>
      </c>
      <c r="FV35" s="3"/>
      <c r="FW35" s="3"/>
      <c r="FX35" s="3">
        <v>1</v>
      </c>
      <c r="FY35" s="3"/>
      <c r="FZ35" s="3"/>
      <c r="GA35" s="3"/>
      <c r="GB35" s="3"/>
      <c r="GC35" s="3">
        <v>1</v>
      </c>
      <c r="GD35" s="3">
        <v>1</v>
      </c>
      <c r="GE35" s="3"/>
      <c r="GF35" s="3"/>
      <c r="GG35" s="3"/>
      <c r="GH35" s="3">
        <v>1</v>
      </c>
      <c r="GI35" s="3"/>
      <c r="GJ35" s="3"/>
      <c r="GK35" s="3">
        <v>1</v>
      </c>
      <c r="GL35" s="3"/>
      <c r="GM35" s="3">
        <v>1</v>
      </c>
      <c r="GN35" s="3"/>
      <c r="GO35" s="3"/>
      <c r="GP35" s="3">
        <v>1</v>
      </c>
      <c r="GQ35" s="3"/>
      <c r="GR35" s="3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6" thickBot="1" x14ac:dyDescent="0.4">
      <c r="A36" s="2">
        <v>23</v>
      </c>
      <c r="B36" s="40" t="s">
        <v>151</v>
      </c>
      <c r="C36" s="3">
        <v>1</v>
      </c>
      <c r="D36" s="3"/>
      <c r="E36" s="3"/>
      <c r="F36" s="3">
        <v>1</v>
      </c>
      <c r="G36" s="3"/>
      <c r="H36" s="3"/>
      <c r="I36" s="3"/>
      <c r="J36" s="3">
        <v>1</v>
      </c>
      <c r="K36" s="3"/>
      <c r="L36" s="3"/>
      <c r="M36" s="3">
        <v>1</v>
      </c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/>
      <c r="AT36" s="3">
        <v>1</v>
      </c>
      <c r="AU36" s="3"/>
      <c r="AV36" s="3"/>
      <c r="AW36" s="3">
        <v>1</v>
      </c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/>
      <c r="CD36" s="3">
        <v>1</v>
      </c>
      <c r="CE36" s="3"/>
      <c r="CF36" s="3"/>
      <c r="CG36" s="3">
        <v>1</v>
      </c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/>
      <c r="CV36" s="3">
        <v>1</v>
      </c>
      <c r="CW36" s="3"/>
      <c r="CX36" s="3"/>
      <c r="CY36" s="3">
        <v>1</v>
      </c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3"/>
      <c r="DT36" s="3">
        <v>1</v>
      </c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/>
      <c r="EF36" s="3">
        <v>1</v>
      </c>
      <c r="EG36" s="3"/>
      <c r="EH36" s="3"/>
      <c r="EI36" s="3">
        <v>1</v>
      </c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/>
      <c r="EX36" s="3">
        <v>1</v>
      </c>
      <c r="EY36" s="3"/>
      <c r="EZ36" s="3"/>
      <c r="FA36" s="3">
        <v>1</v>
      </c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  <c r="FL36" s="3">
        <v>1</v>
      </c>
      <c r="FM36" s="3"/>
      <c r="FN36" s="3"/>
      <c r="FO36" s="3"/>
      <c r="FP36" s="3">
        <v>1</v>
      </c>
      <c r="FQ36" s="3"/>
      <c r="FR36" s="3"/>
      <c r="FS36" s="3">
        <v>1</v>
      </c>
      <c r="FT36" s="3"/>
      <c r="FU36" s="3">
        <v>1</v>
      </c>
      <c r="FV36" s="3"/>
      <c r="FW36" s="3"/>
      <c r="FX36" s="3">
        <v>1</v>
      </c>
      <c r="FY36" s="3"/>
      <c r="FZ36" s="3"/>
      <c r="GA36" s="3">
        <v>1</v>
      </c>
      <c r="GB36" s="3"/>
      <c r="GC36" s="3"/>
      <c r="GD36" s="3">
        <v>1</v>
      </c>
      <c r="GE36" s="3"/>
      <c r="GF36" s="3"/>
      <c r="GG36" s="3"/>
      <c r="GH36" s="3">
        <v>1</v>
      </c>
      <c r="GI36" s="3"/>
      <c r="GJ36" s="3"/>
      <c r="GK36" s="3">
        <v>1</v>
      </c>
      <c r="GL36" s="3"/>
      <c r="GM36" s="3">
        <v>1</v>
      </c>
      <c r="GN36" s="3"/>
      <c r="GO36" s="3"/>
      <c r="GP36" s="3">
        <v>1</v>
      </c>
      <c r="GQ36" s="3"/>
      <c r="GR36" s="3"/>
    </row>
    <row r="37" spans="1:254" ht="15.5" x14ac:dyDescent="0.35">
      <c r="A37" s="2">
        <v>24</v>
      </c>
      <c r="B37" s="38" t="s">
        <v>152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/>
      <c r="P37" s="3"/>
      <c r="Q37" s="3">
        <v>1</v>
      </c>
      <c r="R37" s="3">
        <v>1</v>
      </c>
      <c r="S37" s="3"/>
      <c r="T37" s="3"/>
      <c r="U37" s="3"/>
      <c r="V37" s="3">
        <v>1</v>
      </c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/>
      <c r="AH37" s="3"/>
      <c r="AI37" s="3">
        <v>1</v>
      </c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/>
      <c r="AZ37" s="3"/>
      <c r="BA37" s="3">
        <v>1</v>
      </c>
      <c r="BB37" s="3">
        <v>1</v>
      </c>
      <c r="BC37" s="3"/>
      <c r="BD37" s="3"/>
      <c r="BE37" s="3"/>
      <c r="BF37" s="3">
        <v>1</v>
      </c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/>
      <c r="BR37" s="3"/>
      <c r="BS37" s="3">
        <v>1</v>
      </c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/>
      <c r="CJ37" s="3"/>
      <c r="CK37" s="3">
        <v>1</v>
      </c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/>
      <c r="DB37" s="3"/>
      <c r="DC37" s="3">
        <v>1</v>
      </c>
      <c r="DD37" s="3">
        <v>1</v>
      </c>
      <c r="DE37" s="3"/>
      <c r="DF37" s="3"/>
      <c r="DG37" s="3"/>
      <c r="DH37" s="3">
        <v>1</v>
      </c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/>
      <c r="DT37" s="3"/>
      <c r="DU37" s="3">
        <v>1</v>
      </c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/>
      <c r="EL37" s="3"/>
      <c r="EM37" s="3">
        <v>1</v>
      </c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/>
      <c r="FD37" s="3"/>
      <c r="FE37" s="3">
        <v>1</v>
      </c>
      <c r="FF37" s="3">
        <v>1</v>
      </c>
      <c r="FG37" s="3"/>
      <c r="FH37" s="3"/>
      <c r="FI37" s="3">
        <v>1</v>
      </c>
      <c r="FJ37" s="3"/>
      <c r="FK37" s="3"/>
      <c r="FL37" s="3">
        <v>1</v>
      </c>
      <c r="FM37" s="3"/>
      <c r="FN37" s="3"/>
      <c r="FO37" s="3">
        <v>1</v>
      </c>
      <c r="FP37" s="3"/>
      <c r="FQ37" s="3"/>
      <c r="FR37" s="3">
        <v>1</v>
      </c>
      <c r="FS37" s="3"/>
      <c r="FT37" s="3"/>
      <c r="FU37" s="3"/>
      <c r="FV37" s="3"/>
      <c r="FW37" s="3">
        <v>1</v>
      </c>
      <c r="FX37" s="3">
        <v>1</v>
      </c>
      <c r="FY37" s="3"/>
      <c r="FZ37" s="3"/>
      <c r="GA37" s="3">
        <v>1</v>
      </c>
      <c r="GB37" s="3"/>
      <c r="GC37" s="3"/>
      <c r="GD37" s="3">
        <v>1</v>
      </c>
      <c r="GE37" s="3"/>
      <c r="GF37" s="3"/>
      <c r="GG37" s="3">
        <v>1</v>
      </c>
      <c r="GH37" s="3"/>
      <c r="GI37" s="3"/>
      <c r="GJ37" s="3">
        <v>1</v>
      </c>
      <c r="GK37" s="3"/>
      <c r="GL37" s="3"/>
      <c r="GM37" s="3"/>
      <c r="GN37" s="3"/>
      <c r="GO37" s="3">
        <v>1</v>
      </c>
      <c r="GP37" s="3">
        <v>1</v>
      </c>
      <c r="GQ37" s="3"/>
      <c r="GR37" s="3"/>
    </row>
    <row r="38" spans="1:254" ht="15.5" x14ac:dyDescent="0.35">
      <c r="A38" s="2">
        <v>25</v>
      </c>
      <c r="B38" s="38" t="s">
        <v>153</v>
      </c>
      <c r="C38" s="3">
        <v>1</v>
      </c>
      <c r="D38" s="3"/>
      <c r="E38" s="3"/>
      <c r="F38" s="3"/>
      <c r="G38" s="3">
        <v>1</v>
      </c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/>
      <c r="Y38" s="3">
        <v>1</v>
      </c>
      <c r="Z38" s="3"/>
      <c r="AA38" s="3">
        <v>1</v>
      </c>
      <c r="AB38" s="3"/>
      <c r="AC38" s="3"/>
      <c r="AD38" s="3"/>
      <c r="AE38" s="3">
        <v>1</v>
      </c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/>
      <c r="AQ38" s="3">
        <v>1</v>
      </c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/>
      <c r="BI38" s="3">
        <v>1</v>
      </c>
      <c r="BJ38" s="3"/>
      <c r="BK38" s="3">
        <v>1</v>
      </c>
      <c r="BL38" s="3"/>
      <c r="BM38" s="3"/>
      <c r="BN38" s="3"/>
      <c r="BO38" s="3">
        <v>1</v>
      </c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/>
      <c r="CA38" s="3">
        <v>1</v>
      </c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/>
      <c r="CS38" s="3">
        <v>1</v>
      </c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/>
      <c r="DK38" s="3">
        <v>1</v>
      </c>
      <c r="DL38" s="3"/>
      <c r="DM38" s="3">
        <v>1</v>
      </c>
      <c r="DN38" s="3"/>
      <c r="DO38" s="3"/>
      <c r="DP38" s="3"/>
      <c r="DQ38" s="3">
        <v>1</v>
      </c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/>
      <c r="EC38" s="3">
        <v>1</v>
      </c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/>
      <c r="EU38" s="3">
        <v>1</v>
      </c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  <c r="FL38" s="3"/>
      <c r="FM38" s="3">
        <v>1</v>
      </c>
      <c r="FN38" s="3"/>
      <c r="FO38" s="3">
        <v>1</v>
      </c>
      <c r="FP38" s="3"/>
      <c r="FQ38" s="3"/>
      <c r="FR38" s="3">
        <v>1</v>
      </c>
      <c r="FS38" s="3"/>
      <c r="FT38" s="3"/>
      <c r="FU38" s="3">
        <v>1</v>
      </c>
      <c r="FV38" s="3"/>
      <c r="FW38" s="3"/>
      <c r="FX38" s="3">
        <v>1</v>
      </c>
      <c r="FY38" s="3"/>
      <c r="FZ38" s="3"/>
      <c r="GA38" s="3">
        <v>1</v>
      </c>
      <c r="GB38" s="3"/>
      <c r="GC38" s="3"/>
      <c r="GD38" s="3"/>
      <c r="GE38" s="3">
        <v>1</v>
      </c>
      <c r="GF38" s="3"/>
      <c r="GG38" s="3">
        <v>1</v>
      </c>
      <c r="GH38" s="3"/>
      <c r="GI38" s="3"/>
      <c r="GJ38" s="3">
        <v>1</v>
      </c>
      <c r="GK38" s="3"/>
      <c r="GL38" s="3"/>
      <c r="GM38" s="3">
        <v>1</v>
      </c>
      <c r="GN38" s="3"/>
      <c r="GO38" s="3"/>
      <c r="GP38" s="3">
        <v>1</v>
      </c>
      <c r="GQ38" s="3"/>
      <c r="GR38" s="3"/>
    </row>
    <row r="39" spans="1:254" x14ac:dyDescent="0.35">
      <c r="A39" s="99" t="s">
        <v>185</v>
      </c>
      <c r="B39" s="100"/>
      <c r="C39" s="2">
        <f>C14+C15+C16+C17+C18+C19+C20+C21+C22+C23+C24+C25+C26+C27+C28+C29+C30+C31+C32+C33+C34+C35+C36+C37+C38</f>
        <v>20</v>
      </c>
      <c r="D39" s="2">
        <f t="shared" ref="D39:T39" si="0">D14+D15+D16+D17+D18+D19+D20+D21+D22+D23+D24+D25+D26+D27+D28+D29+D30+D31+D32+D33+D34+D35+D36+D37+D38</f>
        <v>4</v>
      </c>
      <c r="E39" s="2">
        <f t="shared" si="0"/>
        <v>1</v>
      </c>
      <c r="F39" s="2">
        <f t="shared" si="0"/>
        <v>21</v>
      </c>
      <c r="G39" s="2">
        <f t="shared" si="0"/>
        <v>3</v>
      </c>
      <c r="H39" s="2">
        <f t="shared" si="0"/>
        <v>1</v>
      </c>
      <c r="I39" s="2">
        <f t="shared" si="0"/>
        <v>21</v>
      </c>
      <c r="J39" s="2">
        <f t="shared" si="0"/>
        <v>3</v>
      </c>
      <c r="K39" s="2">
        <f t="shared" si="0"/>
        <v>1</v>
      </c>
      <c r="L39" s="2">
        <f t="shared" si="0"/>
        <v>20</v>
      </c>
      <c r="M39" s="2">
        <f t="shared" si="0"/>
        <v>4</v>
      </c>
      <c r="N39" s="2">
        <f t="shared" si="0"/>
        <v>1</v>
      </c>
      <c r="O39" s="2">
        <f t="shared" si="0"/>
        <v>20</v>
      </c>
      <c r="P39" s="2">
        <f t="shared" si="0"/>
        <v>3</v>
      </c>
      <c r="Q39" s="2">
        <f t="shared" si="0"/>
        <v>2</v>
      </c>
      <c r="R39" s="2">
        <f t="shared" si="0"/>
        <v>18</v>
      </c>
      <c r="S39" s="2">
        <f t="shared" si="0"/>
        <v>7</v>
      </c>
      <c r="T39" s="2">
        <f t="shared" si="0"/>
        <v>0</v>
      </c>
      <c r="U39" s="2">
        <f>U14+U15+U16+U17+U18+U19+U20+U21+U22+U23+U24+U25+U26+U27+U28+U29+U30+U31+U32+U33+U34+U35+U36+U37+U38</f>
        <v>18</v>
      </c>
      <c r="V39" s="2">
        <f>V14+V15+V16+V17+V18+V19+V20+V21+V22+V23+V24+V25+V26+V27+V28+V29+V30+V31+V32+V33+V34+V35+V36+V37+V38</f>
        <v>6</v>
      </c>
      <c r="W39" s="2">
        <f t="shared" ref="W39:AZ39" si="1">SUM(W14:W38)</f>
        <v>1</v>
      </c>
      <c r="X39" s="2">
        <f t="shared" si="1"/>
        <v>19</v>
      </c>
      <c r="Y39" s="2">
        <f t="shared" si="1"/>
        <v>5</v>
      </c>
      <c r="Z39" s="2">
        <f t="shared" si="1"/>
        <v>1</v>
      </c>
      <c r="AA39" s="2">
        <f t="shared" si="1"/>
        <v>21</v>
      </c>
      <c r="AB39" s="2">
        <f t="shared" si="1"/>
        <v>3</v>
      </c>
      <c r="AC39" s="2">
        <f t="shared" si="1"/>
        <v>1</v>
      </c>
      <c r="AD39" s="2">
        <f t="shared" si="1"/>
        <v>19</v>
      </c>
      <c r="AE39" s="2">
        <f t="shared" si="1"/>
        <v>5</v>
      </c>
      <c r="AF39" s="2">
        <f t="shared" si="1"/>
        <v>1</v>
      </c>
      <c r="AG39" s="2">
        <f t="shared" si="1"/>
        <v>19</v>
      </c>
      <c r="AH39" s="2">
        <f t="shared" si="1"/>
        <v>4</v>
      </c>
      <c r="AI39" s="2">
        <f t="shared" si="1"/>
        <v>2</v>
      </c>
      <c r="AJ39" s="2">
        <f t="shared" si="1"/>
        <v>18</v>
      </c>
      <c r="AK39" s="2">
        <f t="shared" si="1"/>
        <v>7</v>
      </c>
      <c r="AL39" s="2">
        <f t="shared" si="1"/>
        <v>0</v>
      </c>
      <c r="AM39" s="2">
        <f t="shared" si="1"/>
        <v>20</v>
      </c>
      <c r="AN39" s="2">
        <f t="shared" si="1"/>
        <v>4</v>
      </c>
      <c r="AO39" s="2">
        <f t="shared" si="1"/>
        <v>1</v>
      </c>
      <c r="AP39" s="2">
        <f t="shared" si="1"/>
        <v>21</v>
      </c>
      <c r="AQ39" s="2">
        <f t="shared" si="1"/>
        <v>3</v>
      </c>
      <c r="AR39" s="2">
        <f t="shared" si="1"/>
        <v>1</v>
      </c>
      <c r="AS39" s="2">
        <f t="shared" si="1"/>
        <v>21</v>
      </c>
      <c r="AT39" s="2">
        <f t="shared" si="1"/>
        <v>3</v>
      </c>
      <c r="AU39" s="2">
        <f t="shared" si="1"/>
        <v>1</v>
      </c>
      <c r="AV39" s="2">
        <f t="shared" si="1"/>
        <v>20</v>
      </c>
      <c r="AW39" s="2">
        <f t="shared" si="1"/>
        <v>4</v>
      </c>
      <c r="AX39" s="2">
        <f t="shared" si="1"/>
        <v>1</v>
      </c>
      <c r="AY39" s="2">
        <f t="shared" si="1"/>
        <v>20</v>
      </c>
      <c r="AZ39" s="2">
        <f t="shared" si="1"/>
        <v>3</v>
      </c>
      <c r="BA39" s="2">
        <f t="shared" ref="BA39:BV39" si="2">SUM(BA14:BA38)</f>
        <v>2</v>
      </c>
      <c r="BB39" s="2">
        <f t="shared" si="2"/>
        <v>18</v>
      </c>
      <c r="BC39" s="2">
        <f t="shared" si="2"/>
        <v>7</v>
      </c>
      <c r="BD39" s="2">
        <f t="shared" si="2"/>
        <v>0</v>
      </c>
      <c r="BE39" s="2">
        <f t="shared" si="2"/>
        <v>18</v>
      </c>
      <c r="BF39" s="2">
        <f t="shared" si="2"/>
        <v>6</v>
      </c>
      <c r="BG39" s="2">
        <f t="shared" si="2"/>
        <v>1</v>
      </c>
      <c r="BH39" s="2">
        <f t="shared" si="2"/>
        <v>19</v>
      </c>
      <c r="BI39" s="2">
        <f t="shared" si="2"/>
        <v>5</v>
      </c>
      <c r="BJ39" s="2">
        <f t="shared" si="2"/>
        <v>1</v>
      </c>
      <c r="BK39" s="2">
        <f t="shared" si="2"/>
        <v>21</v>
      </c>
      <c r="BL39" s="2">
        <f t="shared" si="2"/>
        <v>3</v>
      </c>
      <c r="BM39" s="2">
        <f t="shared" si="2"/>
        <v>1</v>
      </c>
      <c r="BN39" s="2">
        <f t="shared" si="2"/>
        <v>19</v>
      </c>
      <c r="BO39" s="2">
        <f t="shared" si="2"/>
        <v>5</v>
      </c>
      <c r="BP39" s="2">
        <f t="shared" si="2"/>
        <v>1</v>
      </c>
      <c r="BQ39" s="2">
        <f t="shared" si="2"/>
        <v>19</v>
      </c>
      <c r="BR39" s="2">
        <f t="shared" si="2"/>
        <v>4</v>
      </c>
      <c r="BS39" s="2">
        <f t="shared" si="2"/>
        <v>2</v>
      </c>
      <c r="BT39" s="2">
        <f t="shared" si="2"/>
        <v>18</v>
      </c>
      <c r="BU39" s="2">
        <f t="shared" si="2"/>
        <v>7</v>
      </c>
      <c r="BV39" s="2">
        <f t="shared" si="2"/>
        <v>0</v>
      </c>
      <c r="BW39" s="2">
        <f t="shared" ref="BW39:CN39" si="3">SUM(BW14:BW38)</f>
        <v>20</v>
      </c>
      <c r="BX39" s="2">
        <f t="shared" si="3"/>
        <v>4</v>
      </c>
      <c r="BY39" s="2">
        <f t="shared" si="3"/>
        <v>1</v>
      </c>
      <c r="BZ39" s="2">
        <f>(BZ14+BZ15+BZ16+BZ17+BZ18++BZ19+BZ20+BZ21+BZ22+BZ23+BZ24+BZ25+BZ26+BZ27+BZ28+BZ29+BZ30+BZ31+BZ32+BZ33+BZ34+BZ35+BZ36+BZ37+BZ38)</f>
        <v>21</v>
      </c>
      <c r="CA39" s="2">
        <f t="shared" si="3"/>
        <v>3</v>
      </c>
      <c r="CB39" s="2">
        <f t="shared" si="3"/>
        <v>1</v>
      </c>
      <c r="CC39" s="2">
        <f t="shared" si="3"/>
        <v>21</v>
      </c>
      <c r="CD39" s="2">
        <f t="shared" si="3"/>
        <v>3</v>
      </c>
      <c r="CE39" s="2">
        <f t="shared" si="3"/>
        <v>1</v>
      </c>
      <c r="CF39" s="2">
        <f t="shared" si="3"/>
        <v>20</v>
      </c>
      <c r="CG39" s="2">
        <f t="shared" si="3"/>
        <v>4</v>
      </c>
      <c r="CH39" s="2">
        <f t="shared" si="3"/>
        <v>1</v>
      </c>
      <c r="CI39" s="2">
        <f t="shared" si="3"/>
        <v>20</v>
      </c>
      <c r="CJ39" s="2">
        <f t="shared" si="3"/>
        <v>3</v>
      </c>
      <c r="CK39" s="2">
        <f t="shared" si="3"/>
        <v>2</v>
      </c>
      <c r="CL39" s="2">
        <f t="shared" si="3"/>
        <v>18</v>
      </c>
      <c r="CM39" s="2">
        <f t="shared" si="3"/>
        <v>7</v>
      </c>
      <c r="CN39" s="2">
        <f t="shared" si="3"/>
        <v>0</v>
      </c>
      <c r="CO39" s="2">
        <f t="shared" ref="CO39:DT39" si="4">SUM(CO14:CO38)</f>
        <v>20</v>
      </c>
      <c r="CP39" s="2">
        <f t="shared" si="4"/>
        <v>4</v>
      </c>
      <c r="CQ39" s="2">
        <f t="shared" si="4"/>
        <v>1</v>
      </c>
      <c r="CR39" s="2">
        <f t="shared" si="4"/>
        <v>21</v>
      </c>
      <c r="CS39" s="2">
        <f t="shared" si="4"/>
        <v>3</v>
      </c>
      <c r="CT39" s="2">
        <f t="shared" si="4"/>
        <v>1</v>
      </c>
      <c r="CU39" s="2">
        <f t="shared" si="4"/>
        <v>21</v>
      </c>
      <c r="CV39" s="2">
        <f t="shared" si="4"/>
        <v>3</v>
      </c>
      <c r="CW39" s="2">
        <f t="shared" si="4"/>
        <v>1</v>
      </c>
      <c r="CX39" s="2">
        <f t="shared" si="4"/>
        <v>20</v>
      </c>
      <c r="CY39" s="2">
        <f t="shared" si="4"/>
        <v>4</v>
      </c>
      <c r="CZ39" s="2">
        <f t="shared" si="4"/>
        <v>1</v>
      </c>
      <c r="DA39" s="2">
        <f t="shared" si="4"/>
        <v>20</v>
      </c>
      <c r="DB39" s="2">
        <f t="shared" si="4"/>
        <v>3</v>
      </c>
      <c r="DC39" s="2">
        <f t="shared" si="4"/>
        <v>2</v>
      </c>
      <c r="DD39" s="2">
        <f t="shared" si="4"/>
        <v>18</v>
      </c>
      <c r="DE39" s="2">
        <f t="shared" si="4"/>
        <v>7</v>
      </c>
      <c r="DF39" s="2">
        <f t="shared" si="4"/>
        <v>0</v>
      </c>
      <c r="DG39" s="2">
        <f t="shared" si="4"/>
        <v>18</v>
      </c>
      <c r="DH39" s="2">
        <f t="shared" si="4"/>
        <v>6</v>
      </c>
      <c r="DI39" s="2">
        <f t="shared" si="4"/>
        <v>1</v>
      </c>
      <c r="DJ39" s="2">
        <f t="shared" si="4"/>
        <v>19</v>
      </c>
      <c r="DK39" s="2">
        <f t="shared" si="4"/>
        <v>5</v>
      </c>
      <c r="DL39" s="2">
        <f t="shared" si="4"/>
        <v>1</v>
      </c>
      <c r="DM39" s="2">
        <f t="shared" si="4"/>
        <v>21</v>
      </c>
      <c r="DN39" s="2">
        <f t="shared" si="4"/>
        <v>3</v>
      </c>
      <c r="DO39" s="2">
        <f t="shared" si="4"/>
        <v>1</v>
      </c>
      <c r="DP39" s="2">
        <f t="shared" si="4"/>
        <v>19</v>
      </c>
      <c r="DQ39" s="2">
        <f t="shared" si="4"/>
        <v>5</v>
      </c>
      <c r="DR39" s="2">
        <f t="shared" si="4"/>
        <v>1</v>
      </c>
      <c r="DS39" s="2">
        <f t="shared" si="4"/>
        <v>19</v>
      </c>
      <c r="DT39" s="2">
        <f t="shared" si="4"/>
        <v>4</v>
      </c>
      <c r="DU39" s="2">
        <f t="shared" ref="DU39:EZ39" si="5">SUM(DU14:DU38)</f>
        <v>2</v>
      </c>
      <c r="DV39" s="2">
        <f t="shared" si="5"/>
        <v>18</v>
      </c>
      <c r="DW39" s="2">
        <f t="shared" si="5"/>
        <v>7</v>
      </c>
      <c r="DX39" s="2">
        <f t="shared" si="5"/>
        <v>0</v>
      </c>
      <c r="DY39" s="2">
        <f t="shared" si="5"/>
        <v>20</v>
      </c>
      <c r="DZ39" s="2">
        <f t="shared" si="5"/>
        <v>4</v>
      </c>
      <c r="EA39" s="2">
        <f t="shared" si="5"/>
        <v>1</v>
      </c>
      <c r="EB39" s="2">
        <f t="shared" si="5"/>
        <v>21</v>
      </c>
      <c r="EC39" s="2">
        <f t="shared" si="5"/>
        <v>3</v>
      </c>
      <c r="ED39" s="2">
        <f t="shared" si="5"/>
        <v>1</v>
      </c>
      <c r="EE39" s="2">
        <f t="shared" si="5"/>
        <v>21</v>
      </c>
      <c r="EF39" s="2">
        <f t="shared" si="5"/>
        <v>3</v>
      </c>
      <c r="EG39" s="2">
        <f t="shared" si="5"/>
        <v>1</v>
      </c>
      <c r="EH39" s="2">
        <f t="shared" si="5"/>
        <v>20</v>
      </c>
      <c r="EI39" s="2">
        <f t="shared" si="5"/>
        <v>4</v>
      </c>
      <c r="EJ39" s="2">
        <f t="shared" si="5"/>
        <v>1</v>
      </c>
      <c r="EK39" s="2">
        <f t="shared" si="5"/>
        <v>20</v>
      </c>
      <c r="EL39" s="2">
        <f t="shared" si="5"/>
        <v>3</v>
      </c>
      <c r="EM39" s="2">
        <f t="shared" si="5"/>
        <v>2</v>
      </c>
      <c r="EN39" s="2">
        <f t="shared" si="5"/>
        <v>18</v>
      </c>
      <c r="EO39" s="2">
        <f t="shared" si="5"/>
        <v>7</v>
      </c>
      <c r="EP39" s="2">
        <f t="shared" si="5"/>
        <v>0</v>
      </c>
      <c r="EQ39" s="2">
        <f t="shared" si="5"/>
        <v>20</v>
      </c>
      <c r="ER39" s="2">
        <f t="shared" si="5"/>
        <v>4</v>
      </c>
      <c r="ES39" s="2">
        <f t="shared" si="5"/>
        <v>1</v>
      </c>
      <c r="ET39" s="2">
        <f t="shared" si="5"/>
        <v>21</v>
      </c>
      <c r="EU39" s="2">
        <f t="shared" si="5"/>
        <v>3</v>
      </c>
      <c r="EV39" s="2">
        <f t="shared" si="5"/>
        <v>1</v>
      </c>
      <c r="EW39" s="2">
        <f t="shared" si="5"/>
        <v>21</v>
      </c>
      <c r="EX39" s="2">
        <f t="shared" si="5"/>
        <v>3</v>
      </c>
      <c r="EY39" s="2">
        <f t="shared" si="5"/>
        <v>1</v>
      </c>
      <c r="EZ39" s="2">
        <f t="shared" si="5"/>
        <v>20</v>
      </c>
      <c r="FA39" s="2">
        <f t="shared" ref="FA39:FZ39" si="6">SUM(FA14:FA38)</f>
        <v>4</v>
      </c>
      <c r="FB39" s="2">
        <f t="shared" si="6"/>
        <v>1</v>
      </c>
      <c r="FC39" s="2">
        <f t="shared" si="6"/>
        <v>20</v>
      </c>
      <c r="FD39" s="2">
        <f t="shared" si="6"/>
        <v>3</v>
      </c>
      <c r="FE39" s="2">
        <f t="shared" si="6"/>
        <v>2</v>
      </c>
      <c r="FF39" s="2">
        <f t="shared" si="6"/>
        <v>18</v>
      </c>
      <c r="FG39" s="2">
        <f t="shared" si="6"/>
        <v>7</v>
      </c>
      <c r="FH39" s="2">
        <f t="shared" si="6"/>
        <v>0</v>
      </c>
      <c r="FI39" s="2">
        <f t="shared" si="6"/>
        <v>20</v>
      </c>
      <c r="FJ39" s="2">
        <f t="shared" si="6"/>
        <v>4</v>
      </c>
      <c r="FK39" s="2">
        <f t="shared" si="6"/>
        <v>1</v>
      </c>
      <c r="FL39" s="2">
        <f t="shared" si="6"/>
        <v>21</v>
      </c>
      <c r="FM39" s="2">
        <f t="shared" si="6"/>
        <v>3</v>
      </c>
      <c r="FN39" s="2">
        <f t="shared" si="6"/>
        <v>1</v>
      </c>
      <c r="FO39" s="2">
        <f t="shared" si="6"/>
        <v>21</v>
      </c>
      <c r="FP39" s="2">
        <f t="shared" si="6"/>
        <v>3</v>
      </c>
      <c r="FQ39" s="2">
        <f t="shared" si="6"/>
        <v>1</v>
      </c>
      <c r="FR39" s="2">
        <f t="shared" si="6"/>
        <v>20</v>
      </c>
      <c r="FS39" s="2">
        <f t="shared" si="6"/>
        <v>4</v>
      </c>
      <c r="FT39" s="2">
        <f t="shared" si="6"/>
        <v>1</v>
      </c>
      <c r="FU39" s="2">
        <f t="shared" si="6"/>
        <v>20</v>
      </c>
      <c r="FV39" s="2">
        <f t="shared" si="6"/>
        <v>3</v>
      </c>
      <c r="FW39" s="2">
        <f t="shared" si="6"/>
        <v>2</v>
      </c>
      <c r="FX39" s="2">
        <f t="shared" si="6"/>
        <v>18</v>
      </c>
      <c r="FY39" s="2">
        <f t="shared" si="6"/>
        <v>7</v>
      </c>
      <c r="FZ39" s="2">
        <f t="shared" si="6"/>
        <v>0</v>
      </c>
      <c r="GA39" s="34">
        <f t="shared" ref="GA39:GR39" si="7">SUM(GA14:GA38)</f>
        <v>20</v>
      </c>
      <c r="GB39" s="2">
        <f t="shared" si="7"/>
        <v>4</v>
      </c>
      <c r="GC39" s="2">
        <f t="shared" si="7"/>
        <v>1</v>
      </c>
      <c r="GD39" s="34">
        <f t="shared" si="7"/>
        <v>21</v>
      </c>
      <c r="GE39" s="2">
        <f t="shared" si="7"/>
        <v>3</v>
      </c>
      <c r="GF39" s="2">
        <f t="shared" si="7"/>
        <v>1</v>
      </c>
      <c r="GG39" s="34">
        <f t="shared" si="7"/>
        <v>21</v>
      </c>
      <c r="GH39" s="2">
        <f t="shared" si="7"/>
        <v>3</v>
      </c>
      <c r="GI39" s="2">
        <f t="shared" si="7"/>
        <v>1</v>
      </c>
      <c r="GJ39" s="34">
        <f t="shared" si="7"/>
        <v>20</v>
      </c>
      <c r="GK39" s="2">
        <f t="shared" si="7"/>
        <v>4</v>
      </c>
      <c r="GL39" s="2">
        <f t="shared" si="7"/>
        <v>1</v>
      </c>
      <c r="GM39" s="34">
        <f t="shared" si="7"/>
        <v>20</v>
      </c>
      <c r="GN39" s="2">
        <f t="shared" si="7"/>
        <v>3</v>
      </c>
      <c r="GO39" s="2">
        <f t="shared" si="7"/>
        <v>2</v>
      </c>
      <c r="GP39" s="34">
        <f t="shared" si="7"/>
        <v>18</v>
      </c>
      <c r="GQ39" s="2">
        <f t="shared" si="7"/>
        <v>7</v>
      </c>
      <c r="GR39" s="2">
        <f t="shared" si="7"/>
        <v>0</v>
      </c>
    </row>
    <row r="40" spans="1:254" ht="37.5" customHeight="1" x14ac:dyDescent="0.35">
      <c r="A40" s="89" t="s">
        <v>385</v>
      </c>
      <c r="B40" s="90"/>
      <c r="C40" s="7">
        <f t="shared" ref="C40:V40" si="8">C39*100/25</f>
        <v>80</v>
      </c>
      <c r="D40" s="7">
        <f t="shared" si="8"/>
        <v>16</v>
      </c>
      <c r="E40" s="7">
        <f t="shared" si="8"/>
        <v>4</v>
      </c>
      <c r="F40" s="7">
        <f t="shared" si="8"/>
        <v>84</v>
      </c>
      <c r="G40" s="7">
        <f t="shared" si="8"/>
        <v>12</v>
      </c>
      <c r="H40" s="7">
        <f t="shared" si="8"/>
        <v>4</v>
      </c>
      <c r="I40" s="7">
        <f t="shared" si="8"/>
        <v>84</v>
      </c>
      <c r="J40" s="7">
        <f t="shared" si="8"/>
        <v>12</v>
      </c>
      <c r="K40" s="7">
        <f t="shared" si="8"/>
        <v>4</v>
      </c>
      <c r="L40" s="7">
        <f t="shared" si="8"/>
        <v>80</v>
      </c>
      <c r="M40" s="7">
        <f t="shared" si="8"/>
        <v>16</v>
      </c>
      <c r="N40" s="7">
        <f t="shared" si="8"/>
        <v>4</v>
      </c>
      <c r="O40" s="7">
        <f t="shared" si="8"/>
        <v>80</v>
      </c>
      <c r="P40" s="7">
        <f t="shared" si="8"/>
        <v>12</v>
      </c>
      <c r="Q40" s="7">
        <f t="shared" si="8"/>
        <v>8</v>
      </c>
      <c r="R40" s="7">
        <f t="shared" si="8"/>
        <v>72</v>
      </c>
      <c r="S40" s="7">
        <f t="shared" si="8"/>
        <v>28</v>
      </c>
      <c r="T40" s="7">
        <f t="shared" si="8"/>
        <v>0</v>
      </c>
      <c r="U40" s="7">
        <f t="shared" si="8"/>
        <v>72</v>
      </c>
      <c r="V40" s="7">
        <f t="shared" si="8"/>
        <v>24</v>
      </c>
      <c r="W40" s="7">
        <f t="shared" ref="W40:AZ40" si="9">W39/25%</f>
        <v>4</v>
      </c>
      <c r="X40" s="7">
        <f t="shared" si="9"/>
        <v>76</v>
      </c>
      <c r="Y40" s="7">
        <f t="shared" si="9"/>
        <v>20</v>
      </c>
      <c r="Z40" s="7">
        <f t="shared" si="9"/>
        <v>4</v>
      </c>
      <c r="AA40" s="7">
        <f t="shared" si="9"/>
        <v>84</v>
      </c>
      <c r="AB40" s="7">
        <f t="shared" si="9"/>
        <v>12</v>
      </c>
      <c r="AC40" s="7">
        <f t="shared" si="9"/>
        <v>4</v>
      </c>
      <c r="AD40" s="7">
        <f t="shared" si="9"/>
        <v>76</v>
      </c>
      <c r="AE40" s="7">
        <f t="shared" si="9"/>
        <v>20</v>
      </c>
      <c r="AF40" s="7">
        <f t="shared" si="9"/>
        <v>4</v>
      </c>
      <c r="AG40" s="7">
        <f t="shared" si="9"/>
        <v>76</v>
      </c>
      <c r="AH40" s="7">
        <f t="shared" si="9"/>
        <v>16</v>
      </c>
      <c r="AI40" s="7">
        <f t="shared" si="9"/>
        <v>8</v>
      </c>
      <c r="AJ40" s="7">
        <f t="shared" si="9"/>
        <v>72</v>
      </c>
      <c r="AK40" s="7">
        <f t="shared" si="9"/>
        <v>28</v>
      </c>
      <c r="AL40" s="7">
        <f t="shared" si="9"/>
        <v>0</v>
      </c>
      <c r="AM40" s="7">
        <f t="shared" si="9"/>
        <v>80</v>
      </c>
      <c r="AN40" s="7">
        <f t="shared" si="9"/>
        <v>16</v>
      </c>
      <c r="AO40" s="7">
        <f t="shared" si="9"/>
        <v>4</v>
      </c>
      <c r="AP40" s="7">
        <f t="shared" si="9"/>
        <v>84</v>
      </c>
      <c r="AQ40" s="7">
        <f t="shared" si="9"/>
        <v>12</v>
      </c>
      <c r="AR40" s="7">
        <f t="shared" si="9"/>
        <v>4</v>
      </c>
      <c r="AS40" s="7">
        <f t="shared" si="9"/>
        <v>84</v>
      </c>
      <c r="AT40" s="7">
        <f t="shared" si="9"/>
        <v>12</v>
      </c>
      <c r="AU40" s="7">
        <f t="shared" si="9"/>
        <v>4</v>
      </c>
      <c r="AV40" s="7">
        <f t="shared" si="9"/>
        <v>80</v>
      </c>
      <c r="AW40" s="7">
        <f t="shared" si="9"/>
        <v>16</v>
      </c>
      <c r="AX40" s="7">
        <f t="shared" si="9"/>
        <v>4</v>
      </c>
      <c r="AY40" s="7">
        <f t="shared" si="9"/>
        <v>80</v>
      </c>
      <c r="AZ40" s="7">
        <f t="shared" si="9"/>
        <v>12</v>
      </c>
      <c r="BA40" s="7">
        <f t="shared" ref="BA40:BV40" si="10">BA39/25%</f>
        <v>8</v>
      </c>
      <c r="BB40" s="7">
        <f t="shared" si="10"/>
        <v>72</v>
      </c>
      <c r="BC40" s="7">
        <f t="shared" si="10"/>
        <v>28</v>
      </c>
      <c r="BD40" s="7">
        <f t="shared" si="10"/>
        <v>0</v>
      </c>
      <c r="BE40" s="7">
        <f t="shared" si="10"/>
        <v>72</v>
      </c>
      <c r="BF40" s="7">
        <f t="shared" si="10"/>
        <v>24</v>
      </c>
      <c r="BG40" s="7">
        <f t="shared" si="10"/>
        <v>4</v>
      </c>
      <c r="BH40" s="7">
        <f t="shared" si="10"/>
        <v>76</v>
      </c>
      <c r="BI40" s="7">
        <f t="shared" si="10"/>
        <v>20</v>
      </c>
      <c r="BJ40" s="7">
        <f t="shared" si="10"/>
        <v>4</v>
      </c>
      <c r="BK40" s="7">
        <f t="shared" si="10"/>
        <v>84</v>
      </c>
      <c r="BL40" s="7">
        <f t="shared" si="10"/>
        <v>12</v>
      </c>
      <c r="BM40" s="7">
        <f t="shared" si="10"/>
        <v>4</v>
      </c>
      <c r="BN40" s="7">
        <f t="shared" si="10"/>
        <v>76</v>
      </c>
      <c r="BO40" s="7">
        <f t="shared" si="10"/>
        <v>20</v>
      </c>
      <c r="BP40" s="7">
        <f t="shared" si="10"/>
        <v>4</v>
      </c>
      <c r="BQ40" s="7">
        <f t="shared" si="10"/>
        <v>76</v>
      </c>
      <c r="BR40" s="7">
        <f t="shared" si="10"/>
        <v>16</v>
      </c>
      <c r="BS40" s="7">
        <f t="shared" si="10"/>
        <v>8</v>
      </c>
      <c r="BT40" s="7">
        <f t="shared" si="10"/>
        <v>72</v>
      </c>
      <c r="BU40" s="7">
        <f t="shared" si="10"/>
        <v>28</v>
      </c>
      <c r="BV40" s="7">
        <f t="shared" si="10"/>
        <v>0</v>
      </c>
      <c r="BW40" s="7">
        <f t="shared" ref="BW40:CN40" si="11">BW39/25%</f>
        <v>80</v>
      </c>
      <c r="BX40" s="7">
        <f t="shared" si="11"/>
        <v>16</v>
      </c>
      <c r="BY40" s="7">
        <f t="shared" si="11"/>
        <v>4</v>
      </c>
      <c r="BZ40" s="7">
        <f t="shared" si="11"/>
        <v>84</v>
      </c>
      <c r="CA40" s="7">
        <f t="shared" si="11"/>
        <v>12</v>
      </c>
      <c r="CB40" s="7">
        <f t="shared" si="11"/>
        <v>4</v>
      </c>
      <c r="CC40" s="7">
        <f t="shared" si="11"/>
        <v>84</v>
      </c>
      <c r="CD40" s="7">
        <f t="shared" si="11"/>
        <v>12</v>
      </c>
      <c r="CE40" s="7">
        <f t="shared" si="11"/>
        <v>4</v>
      </c>
      <c r="CF40" s="7">
        <f t="shared" si="11"/>
        <v>80</v>
      </c>
      <c r="CG40" s="7">
        <f t="shared" si="11"/>
        <v>16</v>
      </c>
      <c r="CH40" s="7">
        <f t="shared" si="11"/>
        <v>4</v>
      </c>
      <c r="CI40" s="7">
        <f t="shared" si="11"/>
        <v>80</v>
      </c>
      <c r="CJ40" s="7">
        <f t="shared" si="11"/>
        <v>12</v>
      </c>
      <c r="CK40" s="7">
        <f t="shared" si="11"/>
        <v>8</v>
      </c>
      <c r="CL40" s="7">
        <f t="shared" si="11"/>
        <v>72</v>
      </c>
      <c r="CM40" s="7">
        <f t="shared" si="11"/>
        <v>28</v>
      </c>
      <c r="CN40" s="7">
        <f t="shared" si="11"/>
        <v>0</v>
      </c>
      <c r="CO40" s="7">
        <f t="shared" ref="CO40:DT40" si="12">CO39/25%</f>
        <v>80</v>
      </c>
      <c r="CP40" s="7">
        <f t="shared" si="12"/>
        <v>16</v>
      </c>
      <c r="CQ40" s="7">
        <f t="shared" si="12"/>
        <v>4</v>
      </c>
      <c r="CR40" s="7">
        <f t="shared" si="12"/>
        <v>84</v>
      </c>
      <c r="CS40" s="7">
        <f t="shared" si="12"/>
        <v>12</v>
      </c>
      <c r="CT40" s="7">
        <f t="shared" si="12"/>
        <v>4</v>
      </c>
      <c r="CU40" s="7">
        <f t="shared" si="12"/>
        <v>84</v>
      </c>
      <c r="CV40" s="7">
        <f t="shared" si="12"/>
        <v>12</v>
      </c>
      <c r="CW40" s="7">
        <f t="shared" si="12"/>
        <v>4</v>
      </c>
      <c r="CX40" s="7">
        <f t="shared" si="12"/>
        <v>80</v>
      </c>
      <c r="CY40" s="7">
        <f t="shared" si="12"/>
        <v>16</v>
      </c>
      <c r="CZ40" s="7">
        <f t="shared" si="12"/>
        <v>4</v>
      </c>
      <c r="DA40" s="7">
        <f t="shared" si="12"/>
        <v>80</v>
      </c>
      <c r="DB40" s="7">
        <f t="shared" si="12"/>
        <v>12</v>
      </c>
      <c r="DC40" s="7">
        <f t="shared" si="12"/>
        <v>8</v>
      </c>
      <c r="DD40" s="7">
        <f t="shared" si="12"/>
        <v>72</v>
      </c>
      <c r="DE40" s="7">
        <f t="shared" si="12"/>
        <v>28</v>
      </c>
      <c r="DF40" s="7">
        <f t="shared" si="12"/>
        <v>0</v>
      </c>
      <c r="DG40" s="7">
        <f t="shared" si="12"/>
        <v>72</v>
      </c>
      <c r="DH40" s="7">
        <f t="shared" si="12"/>
        <v>24</v>
      </c>
      <c r="DI40" s="7">
        <f t="shared" si="12"/>
        <v>4</v>
      </c>
      <c r="DJ40" s="7">
        <f t="shared" si="12"/>
        <v>76</v>
      </c>
      <c r="DK40" s="7">
        <f t="shared" si="12"/>
        <v>20</v>
      </c>
      <c r="DL40" s="7">
        <f t="shared" si="12"/>
        <v>4</v>
      </c>
      <c r="DM40" s="7">
        <f t="shared" si="12"/>
        <v>84</v>
      </c>
      <c r="DN40" s="7">
        <f t="shared" si="12"/>
        <v>12</v>
      </c>
      <c r="DO40" s="7">
        <f t="shared" si="12"/>
        <v>4</v>
      </c>
      <c r="DP40" s="7">
        <f t="shared" si="12"/>
        <v>76</v>
      </c>
      <c r="DQ40" s="7">
        <f t="shared" si="12"/>
        <v>20</v>
      </c>
      <c r="DR40" s="7">
        <f t="shared" si="12"/>
        <v>4</v>
      </c>
      <c r="DS40" s="7">
        <f t="shared" si="12"/>
        <v>76</v>
      </c>
      <c r="DT40" s="7">
        <f t="shared" si="12"/>
        <v>16</v>
      </c>
      <c r="DU40" s="7">
        <f t="shared" ref="DU40:EZ40" si="13">DU39/25%</f>
        <v>8</v>
      </c>
      <c r="DV40" s="7">
        <f t="shared" si="13"/>
        <v>72</v>
      </c>
      <c r="DW40" s="7">
        <f t="shared" si="13"/>
        <v>28</v>
      </c>
      <c r="DX40" s="7">
        <f t="shared" si="13"/>
        <v>0</v>
      </c>
      <c r="DY40" s="7">
        <f t="shared" si="13"/>
        <v>80</v>
      </c>
      <c r="DZ40" s="7">
        <f t="shared" si="13"/>
        <v>16</v>
      </c>
      <c r="EA40" s="7">
        <f t="shared" si="13"/>
        <v>4</v>
      </c>
      <c r="EB40" s="7">
        <f t="shared" si="13"/>
        <v>84</v>
      </c>
      <c r="EC40" s="7">
        <f t="shared" si="13"/>
        <v>12</v>
      </c>
      <c r="ED40" s="7">
        <f t="shared" si="13"/>
        <v>4</v>
      </c>
      <c r="EE40" s="7">
        <f t="shared" si="13"/>
        <v>84</v>
      </c>
      <c r="EF40" s="7">
        <f t="shared" si="13"/>
        <v>12</v>
      </c>
      <c r="EG40" s="7">
        <f t="shared" si="13"/>
        <v>4</v>
      </c>
      <c r="EH40" s="7">
        <f t="shared" si="13"/>
        <v>80</v>
      </c>
      <c r="EI40" s="7">
        <f t="shared" si="13"/>
        <v>16</v>
      </c>
      <c r="EJ40" s="7">
        <f t="shared" si="13"/>
        <v>4</v>
      </c>
      <c r="EK40" s="7">
        <f t="shared" si="13"/>
        <v>80</v>
      </c>
      <c r="EL40" s="7">
        <f t="shared" si="13"/>
        <v>12</v>
      </c>
      <c r="EM40" s="7">
        <f t="shared" si="13"/>
        <v>8</v>
      </c>
      <c r="EN40" s="7">
        <f t="shared" si="13"/>
        <v>72</v>
      </c>
      <c r="EO40" s="7">
        <f t="shared" si="13"/>
        <v>28</v>
      </c>
      <c r="EP40" s="7">
        <f t="shared" si="13"/>
        <v>0</v>
      </c>
      <c r="EQ40" s="7">
        <f t="shared" si="13"/>
        <v>80</v>
      </c>
      <c r="ER40" s="7">
        <f t="shared" si="13"/>
        <v>16</v>
      </c>
      <c r="ES40" s="7">
        <f t="shared" si="13"/>
        <v>4</v>
      </c>
      <c r="ET40" s="7">
        <f t="shared" si="13"/>
        <v>84</v>
      </c>
      <c r="EU40" s="7">
        <f t="shared" si="13"/>
        <v>12</v>
      </c>
      <c r="EV40" s="7">
        <f t="shared" si="13"/>
        <v>4</v>
      </c>
      <c r="EW40" s="7">
        <f t="shared" si="13"/>
        <v>84</v>
      </c>
      <c r="EX40" s="7">
        <f t="shared" si="13"/>
        <v>12</v>
      </c>
      <c r="EY40" s="7">
        <f t="shared" si="13"/>
        <v>4</v>
      </c>
      <c r="EZ40" s="7">
        <f t="shared" si="13"/>
        <v>80</v>
      </c>
      <c r="FA40" s="7">
        <f t="shared" ref="FA40:FZ40" si="14">FA39/25%</f>
        <v>16</v>
      </c>
      <c r="FB40" s="7">
        <f t="shared" si="14"/>
        <v>4</v>
      </c>
      <c r="FC40" s="7">
        <f t="shared" si="14"/>
        <v>80</v>
      </c>
      <c r="FD40" s="7">
        <f t="shared" si="14"/>
        <v>12</v>
      </c>
      <c r="FE40" s="7">
        <f t="shared" si="14"/>
        <v>8</v>
      </c>
      <c r="FF40" s="7">
        <f t="shared" si="14"/>
        <v>72</v>
      </c>
      <c r="FG40" s="7">
        <f t="shared" si="14"/>
        <v>28</v>
      </c>
      <c r="FH40" s="7">
        <f t="shared" si="14"/>
        <v>0</v>
      </c>
      <c r="FI40" s="7">
        <f t="shared" si="14"/>
        <v>80</v>
      </c>
      <c r="FJ40" s="7">
        <f t="shared" si="14"/>
        <v>16</v>
      </c>
      <c r="FK40" s="7">
        <f t="shared" si="14"/>
        <v>4</v>
      </c>
      <c r="FL40" s="7">
        <f t="shared" si="14"/>
        <v>84</v>
      </c>
      <c r="FM40" s="7">
        <f t="shared" si="14"/>
        <v>12</v>
      </c>
      <c r="FN40" s="7">
        <f t="shared" si="14"/>
        <v>4</v>
      </c>
      <c r="FO40" s="7">
        <f t="shared" si="14"/>
        <v>84</v>
      </c>
      <c r="FP40" s="7">
        <f t="shared" si="14"/>
        <v>12</v>
      </c>
      <c r="FQ40" s="7">
        <f t="shared" si="14"/>
        <v>4</v>
      </c>
      <c r="FR40" s="7">
        <f t="shared" si="14"/>
        <v>80</v>
      </c>
      <c r="FS40" s="7">
        <f t="shared" si="14"/>
        <v>16</v>
      </c>
      <c r="FT40" s="7">
        <f t="shared" si="14"/>
        <v>4</v>
      </c>
      <c r="FU40" s="7">
        <f t="shared" si="14"/>
        <v>80</v>
      </c>
      <c r="FV40" s="7">
        <f t="shared" si="14"/>
        <v>12</v>
      </c>
      <c r="FW40" s="7">
        <f t="shared" si="14"/>
        <v>8</v>
      </c>
      <c r="FX40" s="7">
        <f t="shared" si="14"/>
        <v>72</v>
      </c>
      <c r="FY40" s="7">
        <f t="shared" si="14"/>
        <v>28</v>
      </c>
      <c r="FZ40" s="7">
        <f t="shared" si="14"/>
        <v>0</v>
      </c>
      <c r="GA40" s="11">
        <f t="shared" ref="GA40:GR40" si="15">GA39/25%</f>
        <v>80</v>
      </c>
      <c r="GB40" s="7">
        <f t="shared" si="15"/>
        <v>16</v>
      </c>
      <c r="GC40" s="7">
        <f t="shared" si="15"/>
        <v>4</v>
      </c>
      <c r="GD40" s="11">
        <f t="shared" si="15"/>
        <v>84</v>
      </c>
      <c r="GE40" s="7">
        <f t="shared" si="15"/>
        <v>12</v>
      </c>
      <c r="GF40" s="7">
        <f t="shared" si="15"/>
        <v>4</v>
      </c>
      <c r="GG40" s="11">
        <f t="shared" si="15"/>
        <v>84</v>
      </c>
      <c r="GH40" s="7">
        <f t="shared" si="15"/>
        <v>12</v>
      </c>
      <c r="GI40" s="7">
        <f t="shared" si="15"/>
        <v>4</v>
      </c>
      <c r="GJ40" s="11">
        <f t="shared" si="15"/>
        <v>80</v>
      </c>
      <c r="GK40" s="7">
        <f t="shared" si="15"/>
        <v>16</v>
      </c>
      <c r="GL40" s="7">
        <f t="shared" si="15"/>
        <v>4</v>
      </c>
      <c r="GM40" s="11">
        <f t="shared" si="15"/>
        <v>80</v>
      </c>
      <c r="GN40" s="7">
        <f t="shared" si="15"/>
        <v>12</v>
      </c>
      <c r="GO40" s="7">
        <f t="shared" si="15"/>
        <v>8</v>
      </c>
      <c r="GP40" s="11">
        <f t="shared" si="15"/>
        <v>72</v>
      </c>
      <c r="GQ40" s="7">
        <f t="shared" si="15"/>
        <v>28</v>
      </c>
      <c r="GR40" s="7">
        <f t="shared" si="15"/>
        <v>0</v>
      </c>
    </row>
    <row r="42" spans="1:254" x14ac:dyDescent="0.35">
      <c r="B42" s="96" t="s">
        <v>376</v>
      </c>
      <c r="C42" s="96"/>
      <c r="D42" s="96"/>
      <c r="E42" s="96"/>
      <c r="F42" s="16"/>
      <c r="G42" s="16"/>
      <c r="H42" s="16"/>
      <c r="I42" s="16"/>
      <c r="J42" s="16"/>
      <c r="K42" s="16"/>
      <c r="L42" s="33"/>
      <c r="M42" s="16"/>
    </row>
    <row r="43" spans="1:254" x14ac:dyDescent="0.35">
      <c r="B43" s="3" t="s">
        <v>377</v>
      </c>
      <c r="C43" s="15" t="s">
        <v>380</v>
      </c>
      <c r="D43" s="13">
        <f>E43/100*25</f>
        <v>20</v>
      </c>
      <c r="E43" s="17">
        <f>(C40+F40+I40+L40+O40+R40)/6</f>
        <v>80</v>
      </c>
      <c r="F43" s="16"/>
      <c r="G43" s="16"/>
      <c r="H43" s="16"/>
      <c r="I43" s="16"/>
      <c r="J43" s="16"/>
      <c r="K43" s="16"/>
      <c r="L43" s="16"/>
      <c r="M43" s="16"/>
    </row>
    <row r="44" spans="1:254" x14ac:dyDescent="0.35">
      <c r="B44" s="3" t="s">
        <v>378</v>
      </c>
      <c r="C44" s="15" t="s">
        <v>380</v>
      </c>
      <c r="D44" s="13">
        <f>E44/100*25</f>
        <v>4</v>
      </c>
      <c r="E44" s="17">
        <f>(D40+G40+J40+M40+P40+S40)/6</f>
        <v>16</v>
      </c>
      <c r="F44" s="16"/>
      <c r="G44" s="16"/>
      <c r="H44" s="16" t="s">
        <v>124</v>
      </c>
      <c r="I44" s="16"/>
      <c r="J44" s="16"/>
      <c r="K44" s="16"/>
      <c r="L44" s="16"/>
      <c r="M44" s="16"/>
    </row>
    <row r="45" spans="1:254" x14ac:dyDescent="0.35">
      <c r="B45" s="3" t="s">
        <v>379</v>
      </c>
      <c r="C45" s="15" t="s">
        <v>380</v>
      </c>
      <c r="D45" s="13">
        <f>E45/100*25</f>
        <v>1</v>
      </c>
      <c r="E45" s="17">
        <f>(E40+H40+K40+N40+Q40+T40)/6</f>
        <v>4</v>
      </c>
      <c r="F45" s="16"/>
      <c r="G45" s="16"/>
      <c r="H45" s="16"/>
      <c r="I45" s="16"/>
      <c r="J45" s="16"/>
      <c r="K45" s="16"/>
      <c r="L45" s="16"/>
      <c r="M45" s="16"/>
    </row>
    <row r="46" spans="1:254" x14ac:dyDescent="0.35">
      <c r="B46" s="15"/>
      <c r="C46" s="15"/>
      <c r="D46" s="18">
        <f>SUM(D43:D45)</f>
        <v>25</v>
      </c>
      <c r="E46" s="18">
        <f>SUM(E43:E45)</f>
        <v>100</v>
      </c>
      <c r="F46" s="16"/>
      <c r="G46" s="16"/>
      <c r="H46" s="16"/>
      <c r="I46" s="16"/>
      <c r="J46" s="16"/>
      <c r="K46" s="16"/>
      <c r="L46" s="16"/>
      <c r="M46" s="16"/>
    </row>
    <row r="47" spans="1:254" ht="15" customHeight="1" x14ac:dyDescent="0.35">
      <c r="B47" s="15"/>
      <c r="C47" s="15"/>
      <c r="D47" s="91" t="s">
        <v>159</v>
      </c>
      <c r="E47" s="91"/>
      <c r="F47" s="97" t="s">
        <v>157</v>
      </c>
      <c r="G47" s="98"/>
      <c r="H47" s="94" t="s">
        <v>186</v>
      </c>
      <c r="I47" s="95"/>
      <c r="J47" s="16"/>
      <c r="K47" s="16"/>
      <c r="L47" s="16"/>
      <c r="M47" s="16"/>
    </row>
    <row r="48" spans="1:254" x14ac:dyDescent="0.35">
      <c r="B48" s="3" t="s">
        <v>377</v>
      </c>
      <c r="C48" s="15" t="s">
        <v>381</v>
      </c>
      <c r="D48" s="13">
        <f>E48/100*25</f>
        <v>19</v>
      </c>
      <c r="E48" s="17">
        <f>(U40+X40+AA40+AD40+AG40+AJ40)/6</f>
        <v>76</v>
      </c>
      <c r="F48" s="13">
        <f>G48/100*25</f>
        <v>20</v>
      </c>
      <c r="G48" s="17">
        <f>(AM40+AP40+AS40+AV40+AY40+BB40)/6</f>
        <v>80</v>
      </c>
      <c r="H48" s="13">
        <f>I48/100*25</f>
        <v>19</v>
      </c>
      <c r="I48" s="17">
        <f>(BE40+BH40+BK40+BN40+BQ40+BT40)/6</f>
        <v>76</v>
      </c>
      <c r="J48" s="14"/>
      <c r="K48" s="14"/>
      <c r="L48" s="14"/>
      <c r="M48" s="14"/>
    </row>
    <row r="49" spans="2:13" x14ac:dyDescent="0.35">
      <c r="B49" s="3" t="s">
        <v>378</v>
      </c>
      <c r="C49" s="15" t="s">
        <v>381</v>
      </c>
      <c r="D49" s="13">
        <f>E49/100*25</f>
        <v>5</v>
      </c>
      <c r="E49" s="17">
        <f>(V40+Y40+AB40+AE40+AH40+AK40)/6</f>
        <v>20</v>
      </c>
      <c r="F49" s="13">
        <f>G49/100*25</f>
        <v>4</v>
      </c>
      <c r="G49" s="17">
        <f>(AN40+AQ40+AT40+AW40+AZ40+BC40)/6</f>
        <v>16</v>
      </c>
      <c r="H49" s="13">
        <f>I49/100*25</f>
        <v>5</v>
      </c>
      <c r="I49" s="17">
        <f>(BF40+BI40+BL40+BO40+BR40+BU40)/6</f>
        <v>20</v>
      </c>
      <c r="J49" s="14"/>
      <c r="K49" s="14"/>
      <c r="L49" s="14"/>
      <c r="M49" s="14"/>
    </row>
    <row r="50" spans="2:13" x14ac:dyDescent="0.35">
      <c r="B50" s="3" t="s">
        <v>379</v>
      </c>
      <c r="C50" s="15" t="s">
        <v>381</v>
      </c>
      <c r="D50" s="13">
        <f>E50/100*25</f>
        <v>1</v>
      </c>
      <c r="E50" s="17">
        <f>(W40+Z40+AC40+AF40+AI40+AL40)/6</f>
        <v>4</v>
      </c>
      <c r="F50" s="13">
        <f>G50/100*25</f>
        <v>1</v>
      </c>
      <c r="G50" s="17">
        <f>(AO40+AR40+AU40+AX40+BA40+BD40)/6</f>
        <v>4</v>
      </c>
      <c r="H50" s="13">
        <f>I50/100*25</f>
        <v>1</v>
      </c>
      <c r="I50" s="17">
        <f>(BG40+BJ40+BM40+BP40+BS40+BV40)/6</f>
        <v>4</v>
      </c>
      <c r="J50" s="14"/>
      <c r="K50" s="14"/>
      <c r="L50" s="14"/>
      <c r="M50" s="14"/>
    </row>
    <row r="51" spans="2:13" x14ac:dyDescent="0.35">
      <c r="B51" s="15"/>
      <c r="C51" s="15"/>
      <c r="D51" s="18">
        <f t="shared" ref="D51:I51" si="16">SUM(D48:D50)</f>
        <v>25</v>
      </c>
      <c r="E51" s="18">
        <f t="shared" si="16"/>
        <v>100</v>
      </c>
      <c r="F51" s="18">
        <f t="shared" si="16"/>
        <v>25</v>
      </c>
      <c r="G51" s="19">
        <f t="shared" si="16"/>
        <v>100</v>
      </c>
      <c r="H51" s="18">
        <f t="shared" si="16"/>
        <v>25</v>
      </c>
      <c r="I51" s="18">
        <f t="shared" si="16"/>
        <v>100</v>
      </c>
      <c r="J51" s="23"/>
      <c r="K51" s="23"/>
      <c r="L51" s="23"/>
      <c r="M51" s="23"/>
    </row>
    <row r="52" spans="2:13" x14ac:dyDescent="0.35">
      <c r="B52" s="3" t="s">
        <v>377</v>
      </c>
      <c r="C52" s="15" t="s">
        <v>382</v>
      </c>
      <c r="D52" s="20">
        <f>E52/100*25</f>
        <v>20</v>
      </c>
      <c r="E52" s="17">
        <f>(BW40+BZ40+CC40+CF40+CI40+CL40)/6</f>
        <v>80</v>
      </c>
      <c r="F52" s="16"/>
      <c r="G52" s="16"/>
      <c r="H52" s="16"/>
      <c r="I52" s="16"/>
      <c r="J52" s="16"/>
      <c r="K52" s="16"/>
      <c r="L52" s="16"/>
      <c r="M52" s="16"/>
    </row>
    <row r="53" spans="2:13" x14ac:dyDescent="0.35">
      <c r="B53" s="3" t="s">
        <v>378</v>
      </c>
      <c r="C53" s="15" t="s">
        <v>382</v>
      </c>
      <c r="D53" s="20">
        <f>E53/100*25</f>
        <v>4</v>
      </c>
      <c r="E53" s="17">
        <f>(BX40+CA40+CD40+CG40+CJ40+CM40)/6</f>
        <v>16</v>
      </c>
      <c r="F53" s="16"/>
      <c r="G53" s="16"/>
      <c r="H53" s="16"/>
      <c r="I53" s="16"/>
      <c r="J53" s="16"/>
      <c r="K53" s="16"/>
      <c r="L53" s="16"/>
      <c r="M53" s="16"/>
    </row>
    <row r="54" spans="2:13" x14ac:dyDescent="0.35">
      <c r="B54" s="3" t="s">
        <v>379</v>
      </c>
      <c r="C54" s="15" t="s">
        <v>382</v>
      </c>
      <c r="D54" s="20">
        <f>E54/100*25</f>
        <v>1</v>
      </c>
      <c r="E54" s="17">
        <f>(BY40+CB40+CE40+CH40+CK40+CN40)/6</f>
        <v>4</v>
      </c>
      <c r="F54" s="16"/>
      <c r="G54" s="16"/>
      <c r="H54" s="16"/>
      <c r="I54" s="16"/>
      <c r="J54" s="16"/>
      <c r="K54" s="16"/>
      <c r="L54" s="16"/>
      <c r="M54" s="16"/>
    </row>
    <row r="55" spans="2:13" x14ac:dyDescent="0.35">
      <c r="B55" s="15"/>
      <c r="C55" s="15"/>
      <c r="D55" s="18">
        <f>SUM(D52:D54)</f>
        <v>25</v>
      </c>
      <c r="E55" s="19">
        <f>SUM(E52:E54)</f>
        <v>100</v>
      </c>
      <c r="F55" s="16"/>
      <c r="G55" s="16"/>
      <c r="H55" s="16"/>
      <c r="I55" s="16"/>
      <c r="J55" s="16"/>
      <c r="K55" s="16"/>
      <c r="L55" s="16"/>
      <c r="M55" s="16"/>
    </row>
    <row r="56" spans="2:13" x14ac:dyDescent="0.35">
      <c r="B56" s="15"/>
      <c r="C56" s="15"/>
      <c r="D56" s="91" t="s">
        <v>169</v>
      </c>
      <c r="E56" s="91"/>
      <c r="F56" s="92" t="s">
        <v>166</v>
      </c>
      <c r="G56" s="93"/>
      <c r="H56" s="94" t="s">
        <v>170</v>
      </c>
      <c r="I56" s="95"/>
      <c r="J56" s="72" t="s">
        <v>171</v>
      </c>
      <c r="K56" s="72"/>
      <c r="L56" s="72" t="s">
        <v>167</v>
      </c>
      <c r="M56" s="72"/>
    </row>
    <row r="57" spans="2:13" x14ac:dyDescent="0.35">
      <c r="B57" s="3" t="s">
        <v>377</v>
      </c>
      <c r="C57" s="15" t="s">
        <v>383</v>
      </c>
      <c r="D57" s="13">
        <f>E57/100*25</f>
        <v>20</v>
      </c>
      <c r="E57" s="17">
        <f>(CO40+CR40+CU40+CX40+DA40+DD40)/6</f>
        <v>80</v>
      </c>
      <c r="F57" s="13">
        <f>G57/100*25</f>
        <v>19</v>
      </c>
      <c r="G57" s="17">
        <f>(DG40+DJ40+DM40+DP40+DS40+DV40)/6</f>
        <v>76</v>
      </c>
      <c r="H57" s="13">
        <f>I57/100*25</f>
        <v>20</v>
      </c>
      <c r="I57" s="17">
        <f>(DY40+EB40+EE40+EH40+EK40+EN40)/6</f>
        <v>80</v>
      </c>
      <c r="J57" s="13">
        <f>K57/100*25</f>
        <v>20</v>
      </c>
      <c r="K57" s="17">
        <f>(EQ40+ET40+EW40+EZ40+FC40+FF40)/6</f>
        <v>80</v>
      </c>
      <c r="L57" s="13">
        <f>M57/100*25</f>
        <v>20</v>
      </c>
      <c r="M57" s="17">
        <f>(FI40+FL40+FO40+FR40+FU40+FX40)/6</f>
        <v>80</v>
      </c>
    </row>
    <row r="58" spans="2:13" x14ac:dyDescent="0.35">
      <c r="B58" s="3" t="s">
        <v>378</v>
      </c>
      <c r="C58" s="15" t="s">
        <v>383</v>
      </c>
      <c r="D58" s="13">
        <f>E58/100*25</f>
        <v>4</v>
      </c>
      <c r="E58" s="17">
        <f>(CP40+CS40+CV40+CY40+DB40+DE40)/6</f>
        <v>16</v>
      </c>
      <c r="F58" s="13">
        <f>G58/100*25</f>
        <v>5</v>
      </c>
      <c r="G58" s="17">
        <f>(DH40+DK40+DN40+DQ40+DT40+DW40)/6</f>
        <v>20</v>
      </c>
      <c r="H58" s="13">
        <f>I58/100*25</f>
        <v>4</v>
      </c>
      <c r="I58" s="17">
        <f>(DZ40+EC40+EF40+EI40+EL40+EO40)/6</f>
        <v>16</v>
      </c>
      <c r="J58" s="13">
        <f>K58/100*25</f>
        <v>4</v>
      </c>
      <c r="K58" s="17">
        <f>(ER40+EU40+EX40+FA40+FD40+FG40)/6</f>
        <v>16</v>
      </c>
      <c r="L58" s="13">
        <f>M58/100*25</f>
        <v>4</v>
      </c>
      <c r="M58" s="17">
        <f>(FJ40+FM40+FP40+FS40+FV40+FY40)/6</f>
        <v>16</v>
      </c>
    </row>
    <row r="59" spans="2:13" x14ac:dyDescent="0.35">
      <c r="B59" s="3" t="s">
        <v>379</v>
      </c>
      <c r="C59" s="15" t="s">
        <v>383</v>
      </c>
      <c r="D59" s="13">
        <f>E59/100*25</f>
        <v>1</v>
      </c>
      <c r="E59" s="17">
        <f>(CQ40+CT40+CW40+CZ40+DC40+DF40)/6</f>
        <v>4</v>
      </c>
      <c r="F59" s="13">
        <f>G59/100*25</f>
        <v>1</v>
      </c>
      <c r="G59" s="17">
        <f>(DI40+DL40+DO40+DR40+DU40+DX40)/6</f>
        <v>4</v>
      </c>
      <c r="H59" s="13">
        <f>I59/100*25</f>
        <v>1</v>
      </c>
      <c r="I59" s="17">
        <f>(EA40+ED40+EG40+EJ40+EM40+EP40)/6</f>
        <v>4</v>
      </c>
      <c r="J59" s="13">
        <f>K59/100*25</f>
        <v>1</v>
      </c>
      <c r="K59" s="17">
        <f>(ES40+EV40+EY40+FB40+FE40+FH40)/6</f>
        <v>4</v>
      </c>
      <c r="L59" s="13">
        <f>M59/100*25</f>
        <v>1</v>
      </c>
      <c r="M59" s="17">
        <f>(FK40+FN40+FQ40+FT40+FW40+FZ40)/6</f>
        <v>4</v>
      </c>
    </row>
    <row r="60" spans="2:13" x14ac:dyDescent="0.35">
      <c r="B60" s="15"/>
      <c r="C60" s="15"/>
      <c r="D60" s="18">
        <f t="shared" ref="D60:M60" si="17">SUM(D57:D59)</f>
        <v>25</v>
      </c>
      <c r="E60" s="18">
        <f t="shared" si="17"/>
        <v>100</v>
      </c>
      <c r="F60" s="18">
        <f t="shared" si="17"/>
        <v>25</v>
      </c>
      <c r="G60" s="19">
        <f t="shared" si="17"/>
        <v>100</v>
      </c>
      <c r="H60" s="18">
        <f t="shared" si="17"/>
        <v>25</v>
      </c>
      <c r="I60" s="18">
        <f t="shared" si="17"/>
        <v>100</v>
      </c>
      <c r="J60" s="18">
        <f t="shared" si="17"/>
        <v>25</v>
      </c>
      <c r="K60" s="18">
        <f t="shared" si="17"/>
        <v>100</v>
      </c>
      <c r="L60" s="18">
        <f t="shared" si="17"/>
        <v>25</v>
      </c>
      <c r="M60" s="18">
        <f t="shared" si="17"/>
        <v>100</v>
      </c>
    </row>
    <row r="61" spans="2:13" x14ac:dyDescent="0.35">
      <c r="B61" s="3" t="s">
        <v>377</v>
      </c>
      <c r="C61" s="15" t="s">
        <v>384</v>
      </c>
      <c r="D61" s="13">
        <f>(GA39+GD39+GG39+GJ39+GM39+GP39)/6</f>
        <v>20</v>
      </c>
      <c r="E61" s="17">
        <f>(GA40+GD40+GG40+GJ40+GM40+GP40)/6</f>
        <v>80</v>
      </c>
      <c r="F61" s="16"/>
      <c r="G61" s="16"/>
      <c r="H61" s="16"/>
      <c r="I61" s="16"/>
      <c r="J61" s="16"/>
      <c r="K61" s="16"/>
      <c r="L61" s="16"/>
      <c r="M61" s="16"/>
    </row>
    <row r="62" spans="2:13" x14ac:dyDescent="0.35">
      <c r="B62" s="3" t="s">
        <v>378</v>
      </c>
      <c r="C62" s="15" t="s">
        <v>384</v>
      </c>
      <c r="D62" s="13">
        <f>(GB39+GE39+GH39+GK39+GN39+GQ39)/6</f>
        <v>4</v>
      </c>
      <c r="E62" s="17">
        <f>(GB40+GE40+GH40+GK40+GN40+GQ40)/6</f>
        <v>16</v>
      </c>
      <c r="F62" s="16"/>
      <c r="G62" s="16"/>
      <c r="H62" s="16"/>
      <c r="I62" s="16"/>
      <c r="J62" s="16"/>
      <c r="K62" s="16"/>
      <c r="L62" s="16"/>
      <c r="M62" s="16"/>
    </row>
    <row r="63" spans="2:13" x14ac:dyDescent="0.35">
      <c r="B63" s="3" t="s">
        <v>379</v>
      </c>
      <c r="C63" s="15" t="s">
        <v>384</v>
      </c>
      <c r="D63" s="13">
        <f>(GC39+GF39+GI39+GL39+GO39+GR39)/6</f>
        <v>1</v>
      </c>
      <c r="E63" s="17">
        <f>(GC40+GF40+GI40+GL40+GO40+GR40)/6</f>
        <v>4</v>
      </c>
      <c r="F63" s="16"/>
      <c r="G63" s="16"/>
      <c r="H63" s="16"/>
      <c r="I63" s="16"/>
      <c r="J63" s="16"/>
      <c r="K63" s="16"/>
      <c r="L63" s="16"/>
      <c r="M63" s="16"/>
    </row>
    <row r="64" spans="2:13" x14ac:dyDescent="0.35">
      <c r="B64" s="15"/>
      <c r="C64" s="15"/>
      <c r="D64" s="18">
        <f>D61+D62+D63</f>
        <v>25</v>
      </c>
      <c r="E64" s="19">
        <f>E61+E62+E63</f>
        <v>100</v>
      </c>
      <c r="F64" s="16"/>
      <c r="G64" s="16"/>
      <c r="H64" s="16"/>
      <c r="I64" s="16"/>
      <c r="J64" s="16"/>
      <c r="K64" s="16"/>
      <c r="L64" s="16"/>
      <c r="M64" s="16"/>
    </row>
    <row r="65" spans="2:5" x14ac:dyDescent="0.35">
      <c r="B65" s="30"/>
      <c r="C65" s="30"/>
      <c r="D65" s="35"/>
      <c r="E65" s="35"/>
    </row>
  </sheetData>
  <mergeCells count="164">
    <mergeCell ref="GQ2:GR2"/>
    <mergeCell ref="GJ12:GL12"/>
    <mergeCell ref="GM12:GO12"/>
    <mergeCell ref="GP12:GR12"/>
    <mergeCell ref="GA12:GC12"/>
    <mergeCell ref="GD12:GF12"/>
    <mergeCell ref="BE5:BV5"/>
    <mergeCell ref="FI11:FK11"/>
    <mergeCell ref="EK11:EM11"/>
    <mergeCell ref="EE12:EG12"/>
    <mergeCell ref="EN12:EP12"/>
    <mergeCell ref="EQ12:ES12"/>
    <mergeCell ref="DM12:DO12"/>
    <mergeCell ref="DA12:DC12"/>
    <mergeCell ref="BW12:BY12"/>
    <mergeCell ref="BZ12:CB12"/>
    <mergeCell ref="CO12:CQ12"/>
    <mergeCell ref="CR12:CT12"/>
    <mergeCell ref="CU12:CW12"/>
    <mergeCell ref="DP12:DR12"/>
    <mergeCell ref="DS12:DU12"/>
    <mergeCell ref="EH12:EJ12"/>
    <mergeCell ref="EK12:EM12"/>
    <mergeCell ref="C11:E11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CO11:CQ11"/>
    <mergeCell ref="EW11:EY11"/>
    <mergeCell ref="DY11:EA11"/>
    <mergeCell ref="DV11:DX11"/>
    <mergeCell ref="EE11:EG11"/>
    <mergeCell ref="EB11:ED11"/>
    <mergeCell ref="BH11:BJ11"/>
    <mergeCell ref="BK11:BM11"/>
    <mergeCell ref="BQ11:BS11"/>
    <mergeCell ref="AV11:AX11"/>
    <mergeCell ref="X12:Z12"/>
    <mergeCell ref="CI11:CK11"/>
    <mergeCell ref="BN11:BP11"/>
    <mergeCell ref="AG11:AI11"/>
    <mergeCell ref="BB11:BD11"/>
    <mergeCell ref="AP12:AR12"/>
    <mergeCell ref="AS12:AU12"/>
    <mergeCell ref="AV12:AX12"/>
    <mergeCell ref="AY11:BA11"/>
    <mergeCell ref="AY12:BA12"/>
    <mergeCell ref="BH12:BJ12"/>
    <mergeCell ref="BK12:BM12"/>
    <mergeCell ref="BT11:BV11"/>
    <mergeCell ref="CU11:CW11"/>
    <mergeCell ref="EN11:EP11"/>
    <mergeCell ref="EQ11:ES11"/>
    <mergeCell ref="DM11:DO11"/>
    <mergeCell ref="DJ11:DL11"/>
    <mergeCell ref="DD11:DF11"/>
    <mergeCell ref="DG11:DI11"/>
    <mergeCell ref="CL11:CN11"/>
    <mergeCell ref="A40:B40"/>
    <mergeCell ref="D56:E56"/>
    <mergeCell ref="F56:G56"/>
    <mergeCell ref="H56:I56"/>
    <mergeCell ref="B42:E42"/>
    <mergeCell ref="D47:E47"/>
    <mergeCell ref="F47:G47"/>
    <mergeCell ref="H47:I47"/>
    <mergeCell ref="AM12:AO12"/>
    <mergeCell ref="L12:N12"/>
    <mergeCell ref="O12:Q12"/>
    <mergeCell ref="R12:T12"/>
    <mergeCell ref="A39:B39"/>
    <mergeCell ref="II2:IJ2"/>
    <mergeCell ref="J56:K56"/>
    <mergeCell ref="L56:M56"/>
    <mergeCell ref="A2:T2"/>
    <mergeCell ref="A5:A13"/>
    <mergeCell ref="B5:B13"/>
    <mergeCell ref="C5:T10"/>
    <mergeCell ref="BE11:BG11"/>
    <mergeCell ref="AA11:AC11"/>
    <mergeCell ref="AD11:AF11"/>
    <mergeCell ref="AA12:AC12"/>
    <mergeCell ref="AD12:AF12"/>
    <mergeCell ref="AG12:AI12"/>
    <mergeCell ref="GA5:HA5"/>
    <mergeCell ref="DP11:DR11"/>
    <mergeCell ref="BW5:CN5"/>
    <mergeCell ref="CR11:CT11"/>
    <mergeCell ref="AJ12:AL12"/>
    <mergeCell ref="U12:W12"/>
    <mergeCell ref="C12:E12"/>
    <mergeCell ref="F12:H12"/>
    <mergeCell ref="I12:K12"/>
    <mergeCell ref="U11:W11"/>
    <mergeCell ref="X11:Z11"/>
    <mergeCell ref="BQ12:BS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AJ11:AL11"/>
    <mergeCell ref="GA4:GR4"/>
    <mergeCell ref="GG12:GI12"/>
    <mergeCell ref="FI5:FZ5"/>
    <mergeCell ref="FO11:FQ11"/>
    <mergeCell ref="FR11:FT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2:DF12"/>
    <mergeCell ref="DG12:DI12"/>
    <mergeCell ref="DV12:DX12"/>
    <mergeCell ref="EQ5:FH5"/>
    <mergeCell ref="DY5:EP5"/>
    <mergeCell ref="BB12:BD12"/>
    <mergeCell ref="BE12:BG12"/>
    <mergeCell ref="BN12:BP12"/>
    <mergeCell ref="C4:T4"/>
    <mergeCell ref="U4:BV4"/>
    <mergeCell ref="BW4:CN4"/>
    <mergeCell ref="CO4:FZ4"/>
    <mergeCell ref="CC11:CE11"/>
    <mergeCell ref="CF11:CH11"/>
    <mergeCell ref="DG5:DX5"/>
    <mergeCell ref="CO5:DF5"/>
    <mergeCell ref="FL11:FN11"/>
    <mergeCell ref="EH11:EJ11"/>
    <mergeCell ref="U5:AL5"/>
    <mergeCell ref="ET11:EV11"/>
    <mergeCell ref="FC11:FE11"/>
    <mergeCell ref="FF11:FH11"/>
    <mergeCell ref="AS11:AU11"/>
    <mergeCell ref="AP11:AR11"/>
    <mergeCell ref="F11:H11"/>
    <mergeCell ref="I11:K11"/>
    <mergeCell ref="L11:N11"/>
    <mergeCell ref="O11:Q11"/>
    <mergeCell ref="R11:T11"/>
    <mergeCell ref="BW11:BY11"/>
    <mergeCell ref="BZ11:CB11"/>
    <mergeCell ref="AM11:AO11"/>
  </mergeCells>
  <phoneticPr fontId="14" type="noConversion"/>
  <pageMargins left="0.7" right="0.7" top="0.75" bottom="0.75" header="0.3" footer="0.3"/>
  <pageSetup paperSize="9" orientation="portrait" r:id="rId1"/>
  <ignoredErrors>
    <ignoredError sqref="E48:E50 G48:G49 G50 D51 E57:E59 G57:G59 I57:I59 K57:K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Анар</cp:lastModifiedBy>
  <cp:lastPrinted>2025-12-19T03:48:52Z</cp:lastPrinted>
  <dcterms:created xsi:type="dcterms:W3CDTF">2022-12-22T06:57:03Z</dcterms:created>
  <dcterms:modified xsi:type="dcterms:W3CDTF">2026-05-04T09:59:29Z</dcterms:modified>
</cp:coreProperties>
</file>