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93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 l="1"/>
  <c r="L53" i="2"/>
  <c r="J53" i="2"/>
  <c r="H53" i="2"/>
  <c r="F53" i="2"/>
  <c r="D53" i="2"/>
  <c r="D48" i="2"/>
  <c r="F45" i="2"/>
  <c r="F44" i="2"/>
  <c r="DP36" i="2"/>
  <c r="DM36" i="2"/>
  <c r="DJ36" i="2"/>
  <c r="DG36" i="2"/>
  <c r="DD36" i="2"/>
  <c r="DA36" i="2"/>
  <c r="CX36" i="2"/>
  <c r="CU36" i="2"/>
  <c r="CR36" i="2"/>
  <c r="CO36" i="2"/>
  <c r="CL36" i="2"/>
  <c r="CI36" i="2"/>
  <c r="CF36" i="2"/>
  <c r="CC36" i="2"/>
  <c r="BZ36" i="2"/>
  <c r="BW36" i="2"/>
  <c r="BT36" i="2"/>
  <c r="BQ36" i="2"/>
  <c r="BN36" i="2"/>
  <c r="BK36" i="2"/>
  <c r="BH36" i="2"/>
  <c r="BE36" i="2"/>
  <c r="BB36" i="2"/>
  <c r="AY36" i="2"/>
  <c r="AV36" i="2"/>
  <c r="AS36" i="2"/>
  <c r="AP36" i="2"/>
  <c r="AM36" i="2"/>
  <c r="AJ36" i="2"/>
  <c r="AG36" i="2"/>
  <c r="AD36" i="2"/>
  <c r="AA36" i="2"/>
  <c r="X36" i="2"/>
  <c r="R36" i="2"/>
  <c r="O36" i="2"/>
  <c r="I36" i="2"/>
  <c r="F36" i="2"/>
  <c r="D37" i="5"/>
  <c r="D38" i="5" s="1"/>
  <c r="E37" i="5"/>
  <c r="E38" i="5" s="1"/>
  <c r="F37" i="5"/>
  <c r="F38" i="5" s="1"/>
  <c r="G37" i="5"/>
  <c r="G38" i="5" s="1"/>
  <c r="H37" i="5"/>
  <c r="H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U37" i="5"/>
  <c r="FU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E42" i="5" l="1"/>
  <c r="D42" i="5" s="1"/>
  <c r="U38" i="5"/>
  <c r="E43" i="5"/>
  <c r="D43" i="5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35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G35" i="2"/>
  <c r="G36" i="2" s="1"/>
  <c r="H35" i="2"/>
  <c r="H36" i="2" s="1"/>
  <c r="I35" i="2"/>
  <c r="J35" i="2"/>
  <c r="J36" i="2" s="1"/>
  <c r="K35" i="2"/>
  <c r="K36" i="2" s="1"/>
  <c r="L35" i="2"/>
  <c r="L36" i="2" s="1"/>
  <c r="M35" i="2"/>
  <c r="M36" i="2" s="1"/>
  <c r="N35" i="2"/>
  <c r="N36" i="2" s="1"/>
  <c r="O35" i="2"/>
  <c r="P35" i="2"/>
  <c r="P36" i="2" s="1"/>
  <c r="Q35" i="2"/>
  <c r="Q36" i="2" s="1"/>
  <c r="R35" i="2"/>
  <c r="S35" i="2"/>
  <c r="S36" i="2" s="1"/>
  <c r="T35" i="2"/>
  <c r="T36" i="2" s="1"/>
  <c r="U35" i="2"/>
  <c r="U36" i="2" s="1"/>
  <c r="V35" i="2"/>
  <c r="V36" i="2" s="1"/>
  <c r="W35" i="2"/>
  <c r="W36" i="2" s="1"/>
  <c r="X35" i="2"/>
  <c r="Y35" i="2"/>
  <c r="Y36" i="2" s="1"/>
  <c r="Z35" i="2"/>
  <c r="Z36" i="2" s="1"/>
  <c r="AA35" i="2"/>
  <c r="AB35" i="2"/>
  <c r="AB36" i="2" s="1"/>
  <c r="AC35" i="2"/>
  <c r="AC36" i="2" s="1"/>
  <c r="AD35" i="2"/>
  <c r="AE35" i="2"/>
  <c r="AE36" i="2" s="1"/>
  <c r="AF35" i="2"/>
  <c r="AF36" i="2" s="1"/>
  <c r="AG35" i="2"/>
  <c r="AH35" i="2"/>
  <c r="AH36" i="2" s="1"/>
  <c r="AI35" i="2"/>
  <c r="AI36" i="2" s="1"/>
  <c r="AJ35" i="2"/>
  <c r="AK35" i="2"/>
  <c r="AK36" i="2" s="1"/>
  <c r="AL35" i="2"/>
  <c r="AL36" i="2" s="1"/>
  <c r="AM35" i="2"/>
  <c r="AN35" i="2"/>
  <c r="AN36" i="2" s="1"/>
  <c r="AO35" i="2"/>
  <c r="AO36" i="2" s="1"/>
  <c r="AP35" i="2"/>
  <c r="AQ35" i="2"/>
  <c r="AQ36" i="2" s="1"/>
  <c r="AR35" i="2"/>
  <c r="AR36" i="2" s="1"/>
  <c r="AS35" i="2"/>
  <c r="AT35" i="2"/>
  <c r="AT36" i="2" s="1"/>
  <c r="AU35" i="2"/>
  <c r="AU36" i="2" s="1"/>
  <c r="AV35" i="2"/>
  <c r="AW35" i="2"/>
  <c r="AW36" i="2" s="1"/>
  <c r="AX35" i="2"/>
  <c r="AX36" i="2" s="1"/>
  <c r="AY35" i="2"/>
  <c r="AZ35" i="2"/>
  <c r="AZ36" i="2" s="1"/>
  <c r="BA35" i="2"/>
  <c r="BA36" i="2" s="1"/>
  <c r="BB35" i="2"/>
  <c r="BC35" i="2"/>
  <c r="BC36" i="2" s="1"/>
  <c r="BD35" i="2"/>
  <c r="BD36" i="2" s="1"/>
  <c r="BE35" i="2"/>
  <c r="BF35" i="2"/>
  <c r="BF36" i="2" s="1"/>
  <c r="BG35" i="2"/>
  <c r="BG36" i="2" s="1"/>
  <c r="BH35" i="2"/>
  <c r="BI35" i="2"/>
  <c r="BI36" i="2" s="1"/>
  <c r="BJ35" i="2"/>
  <c r="BJ36" i="2" s="1"/>
  <c r="BK35" i="2"/>
  <c r="BL35" i="2"/>
  <c r="BL36" i="2" s="1"/>
  <c r="BM35" i="2"/>
  <c r="BM36" i="2" s="1"/>
  <c r="BN35" i="2"/>
  <c r="BO35" i="2"/>
  <c r="BO36" i="2" s="1"/>
  <c r="BP35" i="2"/>
  <c r="BP36" i="2" s="1"/>
  <c r="BQ35" i="2"/>
  <c r="BR35" i="2"/>
  <c r="BR36" i="2" s="1"/>
  <c r="BS35" i="2"/>
  <c r="BS36" i="2" s="1"/>
  <c r="BU35" i="2"/>
  <c r="BU36" i="2" s="1"/>
  <c r="BV35" i="2"/>
  <c r="BV36" i="2" s="1"/>
  <c r="BW35" i="2"/>
  <c r="BX35" i="2"/>
  <c r="BX36" i="2" s="1"/>
  <c r="BY35" i="2"/>
  <c r="BY36" i="2" s="1"/>
  <c r="BZ35" i="2"/>
  <c r="CA35" i="2"/>
  <c r="CA36" i="2" s="1"/>
  <c r="CB35" i="2"/>
  <c r="CB36" i="2" s="1"/>
  <c r="CC35" i="2"/>
  <c r="CD35" i="2"/>
  <c r="CD36" i="2" s="1"/>
  <c r="CE35" i="2"/>
  <c r="CE36" i="2" s="1"/>
  <c r="CF35" i="2"/>
  <c r="CG35" i="2"/>
  <c r="CG36" i="2" s="1"/>
  <c r="CH35" i="2"/>
  <c r="CH36" i="2" s="1"/>
  <c r="CI35" i="2"/>
  <c r="CJ35" i="2"/>
  <c r="CJ36" i="2" s="1"/>
  <c r="CK35" i="2"/>
  <c r="CK36" i="2" s="1"/>
  <c r="CL35" i="2"/>
  <c r="CM35" i="2"/>
  <c r="CM36" i="2" s="1"/>
  <c r="CN35" i="2"/>
  <c r="CN36" i="2" s="1"/>
  <c r="CO35" i="2"/>
  <c r="CP35" i="2"/>
  <c r="CP36" i="2" s="1"/>
  <c r="CQ35" i="2"/>
  <c r="CQ36" i="2" s="1"/>
  <c r="CR35" i="2"/>
  <c r="CS35" i="2"/>
  <c r="CS36" i="2" s="1"/>
  <c r="CT35" i="2"/>
  <c r="CT36" i="2" s="1"/>
  <c r="CU35" i="2"/>
  <c r="CV35" i="2"/>
  <c r="CV36" i="2" s="1"/>
  <c r="CW35" i="2"/>
  <c r="CW36" i="2" s="1"/>
  <c r="CX35" i="2"/>
  <c r="CY35" i="2"/>
  <c r="CY36" i="2" s="1"/>
  <c r="CZ35" i="2"/>
  <c r="CZ36" i="2" s="1"/>
  <c r="DA35" i="2"/>
  <c r="DB35" i="2"/>
  <c r="DB36" i="2" s="1"/>
  <c r="DC35" i="2"/>
  <c r="DC36" i="2" s="1"/>
  <c r="DD35" i="2"/>
  <c r="DE35" i="2"/>
  <c r="DE36" i="2" s="1"/>
  <c r="DF35" i="2"/>
  <c r="DF36" i="2" s="1"/>
  <c r="DG35" i="2"/>
  <c r="DH35" i="2"/>
  <c r="DH36" i="2" s="1"/>
  <c r="DI35" i="2"/>
  <c r="DI36" i="2" s="1"/>
  <c r="DJ35" i="2"/>
  <c r="DK35" i="2"/>
  <c r="DK36" i="2" s="1"/>
  <c r="DL35" i="2"/>
  <c r="DL36" i="2" s="1"/>
  <c r="DM35" i="2"/>
  <c r="DN35" i="2"/>
  <c r="DN36" i="2" s="1"/>
  <c r="DO35" i="2"/>
  <c r="DO36" i="2" s="1"/>
  <c r="DP35" i="2"/>
  <c r="DQ35" i="2"/>
  <c r="DQ36" i="2" s="1"/>
  <c r="DR36" i="2"/>
  <c r="DR37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M53" i="2"/>
  <c r="M54" i="2"/>
  <c r="L54" i="2" s="1"/>
  <c r="M55" i="2"/>
  <c r="L55" i="2" s="1"/>
  <c r="K53" i="2"/>
  <c r="K54" i="2"/>
  <c r="J54" i="2" s="1"/>
  <c r="K55" i="2"/>
  <c r="J55" i="2" s="1"/>
  <c r="I53" i="2"/>
  <c r="I54" i="2"/>
  <c r="H54" i="2" s="1"/>
  <c r="I55" i="2"/>
  <c r="H55" i="2" s="1"/>
  <c r="G53" i="2"/>
  <c r="G54" i="2"/>
  <c r="F54" i="2" s="1"/>
  <c r="G55" i="2"/>
  <c r="F55" i="2" s="1"/>
  <c r="E53" i="2"/>
  <c r="E54" i="2"/>
  <c r="D54" i="2" s="1"/>
  <c r="E55" i="2"/>
  <c r="D55" i="2" s="1"/>
  <c r="E48" i="2"/>
  <c r="E49" i="2"/>
  <c r="D49" i="2" s="1"/>
  <c r="E50" i="2"/>
  <c r="D50" i="2" s="1"/>
  <c r="G44" i="2"/>
  <c r="G45" i="2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L56" i="2"/>
  <c r="J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C37" i="5" l="1"/>
  <c r="C38" i="5" s="1"/>
  <c r="E41" i="5" s="1"/>
  <c r="D41" i="5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1" i="5"/>
  <c r="D61" i="5" s="1"/>
  <c r="E60" i="5"/>
  <c r="D60" i="5" s="1"/>
  <c r="E59" i="5"/>
  <c r="D59" i="5" s="1"/>
  <c r="D62" i="5" s="1"/>
  <c r="M55" i="5"/>
  <c r="L55" i="5" s="1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1" i="5"/>
  <c r="D51" i="5" s="1"/>
  <c r="E52" i="5"/>
  <c r="D52" i="5" s="1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F46" i="5" s="1"/>
  <c r="G47" i="5"/>
  <c r="F47" i="5" s="1"/>
  <c r="G48" i="5"/>
  <c r="F48" i="5" s="1"/>
  <c r="E46" i="5"/>
  <c r="D46" i="5" s="1"/>
  <c r="E47" i="5"/>
  <c r="D47" i="5" s="1"/>
  <c r="E48" i="5"/>
  <c r="D48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H49" i="5" l="1"/>
  <c r="E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G49" i="5"/>
  <c r="F49" i="5"/>
  <c r="D44" i="5"/>
  <c r="E44" i="5"/>
  <c r="E49" i="5"/>
  <c r="D49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<sst xmlns="http://schemas.openxmlformats.org/spreadsheetml/2006/main" count="2343" uniqueCount="1430">
  <si>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</si>
  <si>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</si>
  <si>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</si>
  <si>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</si>
  <si>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</si>
  <si>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</si>
  <si>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</si>
  <si>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</si>
  <si>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</si>
  <si>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</si>
  <si>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</si>
  <si>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</si>
  <si>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</si>
  <si>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</si>
  <si>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</si>
  <si>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</si>
  <si>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</si>
  <si>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</si>
  <si>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</si>
  <si>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</si>
  <si>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</si>
  <si>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</si>
  <si>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</si>
  <si>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</si>
  <si>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</si>
  <si>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</si>
  <si>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</si>
  <si>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</si>
  <si>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</si>
  <si>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</si>
  <si>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</si>
  <si>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</si>
  <si>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</si>
  <si>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</si>
  <si>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</si>
  <si>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</si>
  <si>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</si>
  <si>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</si>
  <si>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</si>
  <si>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</si>
  <si>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</si>
  <si>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</si>
  <si>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</si>
  <si>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</si>
  <si>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</si>
  <si>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</si>
  <si>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</si>
  <si>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</si>
  <si>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</si>
  <si>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</si>
  <si>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</si>
  <si>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</si>
  <si>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</si>
  <si>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</si>
  <si>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</si>
  <si>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</si>
  <si>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</si>
  <si>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</si>
  <si>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</si>
  <si>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</si>
  <si>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</si>
  <si>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</si>
  <si>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</si>
  <si>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</si>
  <si>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</si>
  <si>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</si>
  <si>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</si>
  <si>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</si>
  <si>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</si>
  <si>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</si>
  <si>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</si>
  <si>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</si>
  <si>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</si>
  <si>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</si>
  <si>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</si>
  <si>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</si>
  <si>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</si>
  <si>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</si>
  <si>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</si>
  <si>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</si>
  <si>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</si>
  <si>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</si>
  <si>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</si>
  <si>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</si>
  <si>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</si>
  <si>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</si>
  <si>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</si>
  <si>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</si>
  <si>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</si>
  <si>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</si>
  <si>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</si>
  <si>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</si>
  <si>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</si>
  <si>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</si>
  <si>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</si>
  <si>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</si>
  <si>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</si>
  <si>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</si>
  <si>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</si>
  <si>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</si>
  <si>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</si>
  <si>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</si>
  <si>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</si>
  <si>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</si>
  <si>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</si>
  <si>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</si>
  <si>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</si>
  <si>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</si>
  <si>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</si>
  <si>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</si>
  <si>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</si>
  <si>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</si>
  <si>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</si>
  <si>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</si>
  <si>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</si>
  <si>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</si>
  <si>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</si>
  <si>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</si>
  <si>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</si>
  <si>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</si>
  <si>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</si>
  <si>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</si>
  <si>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</si>
  <si>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</si>
  <si>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</si>
  <si>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</si>
  <si>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</si>
  <si>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</si>
  <si>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</si>
  <si>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</si>
  <si>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</si>
  <si>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</si>
  <si>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</si>
  <si>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</si>
  <si>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</si>
  <si>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</si>
  <si>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</si>
  <si>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</si>
  <si>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</si>
  <si>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</si>
  <si>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</si>
  <si>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</si>
  <si>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</si>
  <si>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</si>
  <si>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</si>
  <si>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</si>
  <si>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</si>
  <si>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</si>
  <si>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</si>
  <si>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</si>
  <si>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</si>
  <si>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</si>
  <si>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</si>
  <si>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</si>
  <si>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</si>
  <si>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</si>
  <si>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</si>
  <si>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</si>
  <si>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</si>
  <si>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</si>
  <si>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</si>
  <si>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</si>
  <si>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</si>
  <si>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</si>
  <si>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</si>
  <si>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</si>
  <si>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</si>
  <si>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</si>
  <si>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</si>
  <si>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</si>
  <si>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</si>
  <si>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</si>
  <si>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</si>
  <si>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</si>
  <si>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</si>
  <si>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</si>
  <si>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</si>
  <si>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</si>
  <si>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</si>
  <si>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</si>
  <si>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</si>
  <si>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</si>
  <si>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</si>
  <si>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</si>
  <si>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</si>
  <si>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</si>
  <si>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</si>
  <si>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</si>
  <si>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</si>
  <si>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</si>
  <si>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</si>
  <si>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</si>
  <si>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</si>
  <si>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</si>
  <si>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</si>
  <si>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</si>
  <si>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</si>
  <si>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</si>
  <si>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</si>
  <si>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</si>
  <si>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</si>
  <si>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</si>
  <si>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</si>
  <si>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</si>
  <si>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</si>
  <si>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</si>
  <si>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</si>
  <si>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</si>
  <si>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</si>
  <si>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</si>
  <si>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</si>
  <si>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</si>
  <si>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</si>
  <si>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</si>
  <si>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</si>
  <si>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</si>
  <si>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</si>
  <si>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</si>
  <si>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</si>
  <si>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</si>
  <si>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</si>
  <si>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</si>
  <si>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</si>
  <si>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</si>
  <si>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</si>
  <si>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</si>
  <si>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</si>
  <si>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</si>
  <si>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</si>
  <si>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</si>
  <si>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</si>
  <si>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</si>
  <si>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</si>
  <si>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</si>
  <si>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</si>
  <si>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</si>
  <si>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</si>
  <si>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</si>
  <si>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</si>
  <si>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</si>
  <si>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</si>
  <si>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</si>
  <si>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</si>
  <si>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</si>
  <si>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</si>
  <si>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</si>
  <si>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</si>
  <si>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</si>
  <si>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</si>
  <si>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</si>
  <si>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</si>
  <si>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</si>
  <si>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</si>
  <si>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</si>
  <si>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</si>
  <si>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</si>
  <si>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</si>
  <si>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</si>
  <si>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</si>
  <si>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</si>
  <si>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</si>
  <si>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</si>
  <si>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</si>
  <si>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</si>
  <si>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</si>
  <si>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</si>
  <si>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</si>
  <si>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</si>
  <si>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</si>
  <si>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</si>
  <si>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</si>
  <si>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</si>
  <si>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</si>
  <si>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</si>
  <si>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</si>
  <si>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</si>
  <si>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</si>
  <si>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</si>
  <si>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</si>
  <si>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</si>
  <si>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</si>
  <si>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</si>
  <si>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</si>
  <si>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</si>
  <si>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</si>
  <si>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</si>
  <si>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</si>
  <si>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</si>
  <si>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</si>
  <si>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</si>
  <si>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</si>
  <si>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</si>
  <si>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</si>
  <si>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</si>
  <si>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</si>
  <si>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</si>
  <si>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</si>
  <si>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</si>
  <si>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</si>
  <si>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</si>
  <si>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</si>
  <si>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</si>
  <si>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</si>
  <si>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</si>
  <si>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</si>
  <si>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</si>
  <si>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</si>
  <si>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</si>
  <si>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</si>
  <si>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</si>
  <si>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</si>
  <si>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</si>
  <si>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</si>
  <si>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</si>
  <si>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</si>
  <si>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</si>
  <si>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</si>
  <si>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</si>
  <si>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</si>
  <si>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</si>
  <si>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</si>
  <si>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</si>
  <si>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</si>
  <si>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</si>
  <si>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</si>
  <si>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</si>
  <si>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</si>
  <si>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</si>
  <si>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</si>
  <si>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</si>
  <si>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</si>
  <si>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</si>
  <si>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</si>
  <si>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</si>
  <si>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</si>
  <si>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</si>
  <si>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</si>
  <si>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</si>
  <si>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</si>
  <si>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</si>
  <si>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</si>
  <si>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</si>
  <si>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</si>
  <si>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</si>
  <si>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</si>
  <si>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</si>
  <si>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</si>
  <si>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</si>
  <si>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</si>
  <si>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</si>
  <si>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</si>
  <si>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</si>
  <si>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</si>
  <si>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</si>
  <si>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</si>
  <si>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</si>
  <si>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</si>
  <si>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</si>
  <si>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</si>
  <si>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</si>
  <si>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</si>
  <si>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</si>
  <si>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</si>
  <si>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</si>
  <si>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</si>
  <si>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</si>
  <si>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</si>
  <si>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</si>
  <si>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</si>
  <si>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</si>
  <si>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</si>
  <si>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</si>
  <si>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</si>
  <si>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</si>
  <si>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</si>
  <si>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</si>
  <si>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</si>
  <si>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</si>
  <si>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</si>
  <si>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</si>
  <si>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</si>
  <si>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</si>
  <si>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</si>
  <si>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</si>
  <si>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</si>
  <si>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</si>
  <si>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</si>
  <si>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</si>
  <si>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</si>
  <si>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</si>
  <si>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</si>
  <si>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</si>
  <si>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</si>
  <si>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</si>
  <si>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</si>
  <si>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</si>
  <si>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</si>
  <si>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</si>
  <si>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</si>
  <si>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</si>
  <si>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</si>
  <si>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</si>
  <si>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</si>
  <si>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</si>
  <si>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</si>
  <si>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</si>
  <si>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</si>
  <si>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</si>
  <si>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</si>
  <si>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</si>
  <si>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</si>
  <si>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</si>
  <si>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</si>
  <si>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</si>
  <si>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</si>
  <si>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</si>
  <si>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</si>
  <si>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</si>
  <si>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</si>
  <si>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</si>
  <si>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</si>
  <si>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</si>
  <si>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</si>
  <si>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</si>
  <si>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</si>
  <si>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</si>
  <si>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</si>
  <si>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</si>
  <si>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</si>
  <si>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</si>
  <si>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</si>
  <si>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</si>
  <si>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</si>
  <si>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</si>
  <si>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</si>
  <si>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</si>
  <si>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</si>
  <si>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</si>
  <si>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</si>
  <si>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</si>
  <si>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</si>
  <si>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</si>
  <si>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</si>
  <si>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</si>
  <si>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</si>
  <si>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</si>
  <si>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</si>
  <si>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</si>
  <si>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</si>
  <si>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</si>
  <si>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</si>
  <si>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</si>
  <si>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</si>
  <si>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</si>
  <si>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</si>
  <si>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</si>
  <si>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</si>
  <si>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</si>
  <si>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</si>
  <si>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</si>
  <si>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</si>
  <si>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</si>
  <si>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</si>
  <si>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</si>
  <si>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</si>
  <si>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</si>
  <si>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</si>
  <si>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</si>
  <si>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</si>
  <si>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</si>
  <si>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</si>
  <si>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</si>
  <si>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</si>
  <si>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</si>
  <si>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</si>
  <si>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</si>
  <si>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</si>
  <si>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</si>
  <si>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</si>
  <si>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</si>
  <si>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</si>
  <si>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</si>
  <si>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</si>
  <si>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</si>
  <si>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</si>
  <si>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</si>
  <si>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</si>
  <si>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</si>
  <si>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</si>
  <si>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</si>
  <si>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</si>
  <si>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</si>
  <si>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</si>
  <si>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</si>
  <si>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</si>
  <si>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</si>
  <si>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</si>
  <si>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</si>
  <si>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</si>
  <si>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</si>
  <si>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</si>
  <si>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</si>
  <si>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</si>
  <si>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</si>
  <si>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</si>
  <si>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</si>
  <si>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</si>
  <si>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</si>
  <si>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</si>
  <si>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</si>
  <si>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</si>
  <si>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</si>
  <si>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</si>
  <si>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</si>
  <si>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</si>
  <si>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</si>
  <si>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</si>
  <si>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</si>
  <si>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</si>
  <si>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</si>
  <si>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</si>
  <si>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</si>
  <si>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</si>
  <si>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</si>
  <si>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</si>
  <si>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</si>
  <si>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</si>
  <si>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</si>
  <si>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</si>
  <si>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</si>
  <si>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</si>
  <si>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</si>
  <si>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</si>
  <si>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</si>
  <si>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</si>
  <si>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</si>
  <si>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</si>
  <si>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</si>
  <si>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</si>
  <si>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</si>
  <si>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</si>
  <si>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</si>
  <si>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</si>
  <si>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</si>
  <si>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</si>
  <si>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</si>
  <si>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</si>
  <si>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</si>
  <si>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</si>
  <si>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</si>
  <si>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</si>
  <si>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</si>
  <si>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</si>
  <si>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</si>
  <si>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</si>
  <si>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</si>
  <si>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</si>
  <si>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</si>
  <si>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</si>
  <si>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</si>
  <si>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</si>
  <si>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</si>
  <si>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</si>
  <si>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</si>
  <si>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</si>
  <si>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</si>
  <si>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</si>
  <si>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</si>
  <si>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</si>
  <si>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</si>
  <si>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</si>
  <si>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</si>
  <si>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</si>
  <si>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</si>
  <si>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</si>
  <si>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</si>
  <si>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</si>
  <si>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</si>
  <si>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</si>
  <si>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</si>
  <si>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</si>
  <si>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</si>
  <si>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</si>
  <si>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</si>
  <si>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</si>
  <si>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</si>
  <si>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</si>
  <si>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</si>
  <si>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</si>
  <si>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</si>
  <si>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</si>
  <si>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</si>
  <si>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</si>
  <si>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</si>
  <si>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</si>
  <si>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</si>
  <si>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</si>
  <si>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</si>
  <si>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</si>
  <si>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</si>
  <si>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</si>
  <si>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</si>
  <si>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</si>
  <si>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</si>
  <si>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</si>
  <si>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</si>
  <si>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</si>
  <si>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</si>
  <si>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</si>
  <si>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</si>
  <si>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</si>
  <si>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</si>
  <si>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</si>
  <si>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</si>
  <si>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</si>
  <si>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</si>
  <si>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</si>
  <si>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</si>
  <si>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</si>
  <si>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</si>
  <si>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</si>
  <si>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</si>
  <si>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</si>
  <si>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</si>
  <si>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</si>
  <si>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</si>
  <si>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</si>
  <si>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</si>
  <si>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</si>
  <si>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</si>
  <si>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</si>
  <si>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</si>
  <si>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</si>
  <si>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</si>
  <si>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</si>
  <si>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</si>
  <si>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</si>
  <si>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</si>
  <si>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</si>
  <si>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</si>
  <si>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</si>
  <si>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</si>
  <si>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</si>
  <si>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</si>
  <si>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</si>
  <si>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</si>
  <si>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</si>
  <si>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</si>
  <si>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</si>
  <si>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</si>
  <si>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</si>
  <si>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</si>
  <si>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</si>
  <si>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</si>
  <si>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</si>
  <si>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</si>
  <si>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</si>
  <si>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</si>
  <si>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</si>
  <si>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</si>
  <si>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</si>
  <si>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</si>
  <si>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</si>
  <si>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</si>
  <si>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</si>
  <si>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</si>
  <si>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</si>
  <si>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</si>
  <si>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</si>
  <si>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</si>
  <si>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</si>
  <si>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</si>
  <si>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</si>
  <si>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</si>
  <si>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</si>
  <si>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</si>
  <si>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</si>
  <si>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</si>
  <si>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</si>
  <si>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</si>
  <si>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</si>
  <si>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</si>
  <si>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</si>
  <si>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</si>
  <si>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</si>
  <si>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</si>
  <si>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</si>
  <si>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</si>
  <si>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</si>
  <si>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</si>
  <si>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</si>
  <si>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</si>
  <si>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</si>
  <si>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</si>
  <si>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</si>
  <si>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</si>
  <si>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</si>
  <si>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</si>
  <si>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</si>
  <si>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</si>
  <si>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</si>
  <si>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</si>
  <si>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</si>
  <si>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</si>
  <si>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</si>
  <si>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</si>
  <si>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</si>
  <si>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</si>
  <si>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</si>
  <si>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</si>
  <si>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</si>
  <si>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</si>
  <si>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</si>
  <si>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</si>
  <si>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</si>
  <si>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</si>
  <si>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</si>
  <si>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</si>
  <si>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</si>
  <si>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</si>
  <si>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</si>
  <si>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</si>
  <si>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</si>
  <si>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</si>
  <si>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</si>
  <si>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</si>
  <si>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</si>
  <si>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</si>
  <si>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</si>
  <si>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</si>
  <si>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</si>
  <si>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</si>
  <si>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</si>
  <si>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</si>
  <si>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</si>
  <si>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</si>
  <si>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</si>
  <si>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</si>
  <si>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</si>
  <si>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</si>
  <si>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</si>
  <si>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</si>
  <si>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</si>
  <si>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</si>
  <si>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</si>
  <si>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</si>
  <si>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</si>
  <si>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</si>
  <si>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</si>
  <si>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</si>
  <si>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</si>
  <si>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</si>
  <si>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</si>
  <si>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</si>
  <si>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</si>
  <si>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</si>
  <si>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</si>
  <si>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</si>
  <si>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</si>
  <si>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</si>
  <si>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</si>
  <si>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</si>
  <si>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</si>
  <si>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</si>
  <si>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</si>
  <si>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</si>
  <si>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</si>
  <si>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</si>
  <si>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</si>
  <si>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</si>
  <si>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</si>
  <si>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</si>
  <si>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</si>
  <si>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</si>
  <si>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</si>
  <si>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</si>
  <si>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</si>
  <si>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</si>
  <si>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</si>
  <si>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</si>
  <si>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</si>
  <si>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</si>
  <si>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</si>
  <si>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</si>
  <si>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</si>
  <si>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</si>
  <si>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</si>
  <si>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</si>
  <si>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</si>
  <si>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</si>
  <si>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</si>
  <si>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</si>
  <si>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</si>
  <si>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</si>
  <si>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</si>
  <si>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</si>
  <si>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</si>
  <si>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</si>
  <si>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</si>
  <si>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</si>
  <si>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</si>
  <si>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</si>
  <si>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</si>
  <si>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</si>
  <si>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</si>
  <si>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</si>
  <si>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</si>
  <si>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</si>
  <si>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</si>
  <si>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</si>
  <si>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</si>
  <si>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</si>
  <si>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</si>
  <si>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</si>
  <si>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</si>
  <si>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</si>
  <si>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</si>
  <si>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</si>
  <si>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</si>
  <si>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</si>
  <si>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</si>
  <si>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</si>
  <si>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</si>
  <si>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</si>
  <si>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</si>
  <si>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</si>
  <si>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</si>
  <si>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</si>
  <si>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</si>
  <si>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</si>
  <si>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</si>
  <si>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</si>
  <si>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</si>
  <si>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</si>
  <si>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</si>
  <si>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</si>
  <si>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</si>
  <si>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</si>
  <si>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</si>
  <si>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</si>
  <si>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</si>
  <si>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</si>
  <si>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</si>
  <si>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</si>
  <si>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</si>
  <si>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</si>
  <si>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</si>
  <si>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</si>
  <si>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</si>
  <si>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</si>
  <si>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</si>
  <si>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</si>
  <si>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</si>
  <si>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</si>
  <si>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</si>
  <si>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</si>
  <si>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</si>
  <si>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</si>
  <si>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</si>
  <si>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</si>
  <si>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</si>
  <si>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</si>
  <si>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</si>
  <si>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</si>
  <si>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</si>
  <si>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</si>
  <si>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</si>
  <si>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</si>
  <si>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</si>
  <si>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</si>
  <si>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</si>
  <si>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</si>
  <si>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</si>
  <si>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</si>
  <si>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</si>
  <si>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</si>
  <si>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</si>
  <si>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</si>
  <si>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</si>
  <si>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</si>
  <si>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</si>
  <si>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</si>
  <si>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</si>
  <si>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</si>
  <si>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</si>
  <si>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</si>
  <si>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</si>
  <si>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</si>
  <si>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</si>
  <si>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</si>
  <si>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</si>
  <si>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</si>
  <si>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</si>
  <si>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</si>
  <si>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</si>
  <si>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</si>
  <si>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</si>
  <si>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</si>
  <si>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</si>
  <si>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</si>
  <si>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</si>
  <si>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</si>
  <si>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</si>
  <si>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</si>
  <si>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</si>
  <si>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</si>
  <si>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</si>
  <si>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</si>
  <si>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</si>
  <si>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</si>
  <si>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</si>
  <si>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</si>
  <si>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</si>
  <si>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</si>
  <si>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</si>
  <si>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</si>
  <si>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</si>
  <si>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</si>
  <si>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</si>
  <si>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</si>
  <si>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</si>
  <si>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</si>
  <si>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</si>
  <si>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</si>
  <si>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</si>
  <si>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</si>
  <si>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</si>
  <si>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</si>
  <si>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</si>
  <si>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</si>
  <si>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</si>
  <si>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</si>
  <si>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</si>
  <si>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</si>
  <si>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</si>
  <si>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</si>
  <si>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</si>
  <si>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</si>
  <si>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</si>
  <si>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</si>
  <si>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</si>
  <si>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</si>
  <si>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</si>
  <si>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</si>
  <si>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</si>
  <si>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</si>
  <si>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</si>
  <si>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</si>
  <si>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</si>
  <si>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</si>
  <si>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</si>
  <si>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</si>
  <si>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</si>
  <si>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</si>
  <si>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</si>
  <si>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</si>
  <si>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</si>
  <si>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</si>
  <si>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</si>
  <si>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</si>
  <si>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</si>
  <si>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</si>
  <si>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</si>
  <si>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</si>
  <si>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</si>
  <si>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</si>
  <si>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</si>
  <si>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</si>
  <si>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</si>
  <si>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</si>
  <si>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</si>
  <si>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</si>
  <si>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</si>
  <si>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</si>
  <si>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</si>
  <si>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</si>
  <si>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</si>
  <si>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</si>
  <si>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</si>
  <si>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</si>
  <si>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</si>
  <si>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</si>
  <si>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</si>
  <si>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</si>
  <si>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</si>
  <si>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</si>
  <si>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</si>
  <si>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</si>
  <si>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</si>
  <si>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</si>
  <si>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</si>
  <si>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</si>
  <si>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</si>
  <si>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</si>
  <si>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</si>
  <si>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</si>
  <si>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</si>
  <si>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</si>
  <si>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</si>
  <si>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</si>
  <si>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</si>
  <si>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</si>
  <si>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</si>
  <si>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</si>
  <si>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</si>
  <si>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</si>
  <si>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</si>
  <si>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</si>
  <si>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</si>
  <si>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</si>
  <si>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</si>
  <si>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</si>
  <si>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</si>
  <si>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</si>
  <si>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</si>
  <si>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</si>
  <si>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</si>
  <si>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</si>
  <si>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</si>
  <si>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</si>
  <si>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</si>
  <si>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</si>
  <si>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</si>
  <si>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</si>
  <si>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</si>
  <si>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</si>
  <si>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</si>
  <si>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</si>
  <si>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</si>
  <si>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</si>
  <si>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</si>
  <si>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</si>
  <si>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</si>
  <si>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</si>
  <si>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</si>
  <si>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</si>
  <si>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</si>
  <si>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</si>
  <si>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</si>
  <si>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</si>
  <si>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</si>
  <si>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</si>
  <si>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</si>
  <si>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</si>
  <si>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</si>
  <si>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</si>
  <si>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</si>
  <si>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</si>
  <si>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</si>
  <si>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</si>
  <si>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</si>
  <si>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</si>
  <si>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</si>
  <si>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</si>
  <si>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</si>
  <si>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</si>
  <si>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</si>
  <si>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</si>
  <si>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</si>
  <si>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</si>
  <si>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</si>
  <si>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</si>
  <si>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</si>
  <si>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</si>
  <si>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</si>
  <si>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</si>
  <si>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</si>
  <si>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</si>
  <si>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</si>
  <si>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</si>
  <si>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</si>
  <si>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</si>
  <si>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</si>
  <si>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</si>
  <si>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</si>
  <si>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</si>
  <si>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</si>
  <si>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</si>
  <si>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</si>
  <si>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</si>
  <si>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</si>
  <si>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</si>
  <si>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</si>
  <si>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</si>
  <si>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</si>
  <si>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</si>
  <si>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</si>
  <si>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</si>
  <si>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</si>
  <si>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</si>
  <si>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</si>
  <si>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</si>
  <si>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</si>
  <si>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</si>
  <si>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</si>
  <si>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</si>
  <si>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</si>
  <si>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</si>
  <si>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</si>
  <si>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</si>
  <si>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</si>
  <si>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</si>
  <si>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</si>
  <si>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</si>
  <si>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</si>
  <si>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</si>
  <si>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</si>
  <si>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</si>
  <si>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</si>
  <si>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</si>
  <si>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</si>
  <si>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</si>
  <si>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</si>
  <si>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</si>
  <si>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</si>
  <si>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</si>
  <si>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</si>
  <si>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</si>
  <si>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</si>
  <si>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</si>
  <si>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</si>
  <si>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</si>
  <si>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</si>
  <si>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</si>
  <si>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</si>
  <si>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</si>
  <si>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</si>
  <si>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</si>
  <si>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</si>
  <si>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</si>
  <si>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</si>
  <si>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</si>
  <si>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</si>
  <si>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</si>
  <si>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</si>
  <si>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</si>
  <si>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</si>
  <si>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</si>
  <si>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</si>
  <si>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</si>
  <si>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</si>
  <si>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</si>
  <si>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</si>
  <si>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</si>
  <si>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</si>
  <si>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</si>
  <si>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</si>
  <si>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</si>
  <si>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</si>
  <si>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</si>
  <si>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</si>
  <si>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</si>
  <si>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</si>
  <si>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</si>
  <si>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</si>
  <si>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</si>
  <si>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</si>
  <si>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</si>
  <si>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</si>
  <si>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</si>
  <si>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</si>
  <si>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</si>
  <si>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</si>
  <si>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</si>
  <si>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</si>
  <si>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</si>
  <si>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</si>
  <si>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</si>
  <si>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</si>
  <si>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</si>
  <si>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</si>
  <si>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</si>
  <si>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</si>
  <si>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</si>
  <si>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</si>
  <si>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</si>
  <si>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</si>
  <si>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</si>
  <si>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</si>
  <si>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</si>
  <si>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</si>
  <si>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</si>
  <si>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</si>
  <si>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</si>
  <si>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</si>
  <si>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</si>
  <si>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</si>
  <si>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</si>
  <si>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</si>
  <si>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</si>
  <si>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</si>
  <si>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</si>
  <si>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</si>
  <si>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</si>
  <si>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</si>
  <si>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</si>
  <si>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</si>
  <si>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</si>
  <si>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</si>
  <si>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</si>
  <si>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</si>
  <si>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</si>
  <si>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</si>
  <si>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</si>
  <si>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</si>
  <si>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</si>
  <si>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</si>
  <si>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</si>
  <si>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</si>
  <si>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</si>
  <si>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</si>
  <si>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</si>
  <si>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</si>
  <si>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</si>
  <si>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</si>
  <si>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</si>
  <si>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</si>
  <si>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</si>
  <si>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</si>
  <si>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</si>
  <si>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</si>
  <si>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</si>
  <si>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</si>
  <si>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</si>
  <si>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</si>
  <si>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</si>
  <si>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</si>
  <si>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</si>
  <si>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</si>
  <si>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</si>
  <si>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</si>
  <si>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</si>
  <si>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</si>
  <si>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</si>
  <si>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</si>
  <si>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</si>
  <si>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</si>
  <si>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</si>
  <si>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</si>
  <si>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</si>
  <si>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</si>
  <si>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</si>
  <si>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</si>
  <si>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</si>
  <si>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</si>
  <si>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</si>
  <si>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</si>
  <si>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</si>
  <si>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</si>
  <si>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</si>
  <si>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</si>
  <si>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</si>
  <si>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</si>
  <si>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</si>
  <si>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</si>
  <si>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</si>
  <si>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</si>
  <si>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</si>
  <si>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</si>
  <si>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</si>
  <si>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</si>
  <si>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</si>
  <si>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</si>
  <si>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</si>
  <si>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</si>
  <si>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</si>
  <si>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</si>
  <si>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</si>
  <si>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</si>
  <si>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</si>
  <si>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</si>
  <si>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</si>
  <si>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</si>
  <si>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</si>
  <si>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</si>
  <si>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</si>
  <si>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</si>
  <si>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</si>
  <si>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</si>
  <si>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</si>
  <si>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</si>
  <si>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</si>
  <si>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</si>
  <si>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</si>
  <si>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</si>
  <si>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</si>
  <si>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</si>
  <si>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</si>
  <si>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</si>
  <si>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</si>
  <si>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</si>
  <si>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</si>
  <si>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</si>
  <si>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</si>
  <si>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</si>
  <si>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</si>
  <si>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</si>
  <si>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</si>
  <si>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</si>
  <si>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</si>
  <si>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</si>
  <si>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</si>
  <si>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</si>
  <si>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</si>
  <si>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</si>
  <si>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</si>
  <si>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</si>
  <si>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</si>
  <si>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</si>
  <si>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</si>
  <si>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</si>
  <si>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</si>
  <si>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</si>
  <si>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</si>
  <si>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</si>
  <si>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</si>
  <si>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</si>
  <si>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</si>
  <si>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</si>
  <si>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</si>
  <si>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</si>
  <si>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</si>
  <si>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</si>
  <si>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</si>
  <si>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</si>
  <si>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</si>
  <si>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</si>
  <si>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</si>
  <si>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</si>
  <si>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</si>
  <si>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</si>
  <si>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</si>
  <si>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</si>
  <si>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</si>
  <si>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</si>
  <si>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</si>
  <si>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</si>
  <si>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</si>
  <si>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</si>
  <si>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</si>
  <si>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</si>
  <si>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</si>
  <si>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</si>
  <si>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</si>
  <si>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</si>
  <si>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</si>
  <si>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</si>
  <si>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</si>
  <si>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</si>
  <si>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</si>
  <si>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</si>
  <si>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</si>
  <si>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</si>
  <si>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</si>
  <si>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</si>
  <si>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</si>
  <si>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</si>
  <si>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</si>
  <si>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</si>
  <si>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</si>
  <si>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</si>
  <si>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</si>
  <si>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</si>
  <si>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</si>
  <si>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</si>
  <si>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</si>
  <si>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</si>
  <si>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</si>
  <si>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</si>
  <si>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</si>
  <si>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</si>
  <si>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</si>
  <si>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</si>
  <si>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</si>
  <si>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</si>
  <si>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</si>
  <si>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</si>
  <si>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</si>
  <si>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</si>
  <si>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</si>
  <si>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</si>
  <si>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</si>
  <si>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</si>
  <si>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</si>
  <si>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Тауыржан Нұрғиса</t>
  </si>
  <si>
    <t>Амантай Айсұлтан</t>
  </si>
  <si>
    <t>Қанағат Жанжігіт</t>
  </si>
  <si>
    <t>Сағадиев Береке</t>
  </si>
  <si>
    <t>Секеманова Алима</t>
  </si>
  <si>
    <t>Амангелді Батыр</t>
  </si>
  <si>
    <t>Айдархан Сұлтан</t>
  </si>
  <si>
    <t>Урстембек Аңсар</t>
  </si>
  <si>
    <t>Маметхан Алдияр</t>
  </si>
  <si>
    <t>Марат Дінмұхаммед</t>
  </si>
  <si>
    <t>Альсейт Алинұр</t>
  </si>
  <si>
    <t>Русланұлы Сулейман</t>
  </si>
  <si>
    <t>Қалқабай Хантөре</t>
  </si>
  <si>
    <t>Бексұлтан Мерей</t>
  </si>
  <si>
    <t>Сатай Дархан</t>
  </si>
  <si>
    <t>Нұрхамит Әлібек</t>
  </si>
  <si>
    <t>Арғынгазин Амирбек</t>
  </si>
  <si>
    <t>Джусупова Айша</t>
  </si>
  <si>
    <t>Амиртай Алихан</t>
  </si>
  <si>
    <t>Нұрымұлы  Искандер</t>
  </si>
  <si>
    <t>Арман Айсұлтан</t>
  </si>
  <si>
    <t>Ақылай Аяла</t>
  </si>
  <si>
    <t>Абдрахман Айсана</t>
  </si>
  <si>
    <t>Кенжеханқызы Зере</t>
  </si>
  <si>
    <t>Мерейқызы Аяна</t>
  </si>
  <si>
    <t xml:space="preserve">                                  Оқу жылы: 2023-2024жж                  Топ: Қарлығаш      Өткізу кезеңі:қортынды  Өткізу мерзімі:15 мамыр</t>
  </si>
  <si>
    <t>Ади Адия</t>
  </si>
  <si>
    <t>Айбатыр Елдос</t>
  </si>
  <si>
    <t>Асылбек Ханшайым</t>
  </si>
  <si>
    <t>Батырбекова Айлин</t>
  </si>
  <si>
    <t>Әділханова Жанерке</t>
  </si>
  <si>
    <t>Серік Аймира</t>
  </si>
  <si>
    <t>Сатаев Әбілмансур</t>
  </si>
  <si>
    <t>Ерікқызы Медина</t>
  </si>
  <si>
    <t>Жеткербай Әділжан</t>
  </si>
  <si>
    <t>Жидебай Назерке</t>
  </si>
  <si>
    <t>Мәлік Айзере</t>
  </si>
  <si>
    <t>Мұрат Абдул</t>
  </si>
  <si>
    <t>Мұрат Назима</t>
  </si>
  <si>
    <t>Қылышнияз Ағлан</t>
  </si>
  <si>
    <t>Камалетдинов Салим</t>
  </si>
  <si>
    <t>Қонысбай Али</t>
  </si>
  <si>
    <t>Салик Айым</t>
  </si>
  <si>
    <t>Қамзин Мансур</t>
  </si>
  <si>
    <t>Төрехан Аяла</t>
  </si>
  <si>
    <t>Марат Асылым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</si>
</sst>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т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811</v>
      </c>
      <c r="C43" s="80"/>
      <c r="D43" s="80"/>
      <c r="E43" s="8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83" t="s">
        <v>3</v>
      </c>
      <c r="G48" s="84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85" t="s">
        <v>117</v>
      </c>
      <c r="G57" s="86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zoomScale="84" zoomScaleNormal="84" workbookViewId="0">
      <selection activeCell="L65" sqref="L65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1409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 thickBot="1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6.5" thickBot="1">
      <c r="A15" s="20">
        <v>1</v>
      </c>
      <c r="B15" s="124" t="s">
        <v>1410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/>
      <c r="V15" s="5">
        <v>1</v>
      </c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2</v>
      </c>
      <c r="B16" s="125" t="s">
        <v>1411</v>
      </c>
      <c r="C16" s="9">
        <v>1</v>
      </c>
      <c r="D16" s="9"/>
      <c r="E16" s="9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3</v>
      </c>
      <c r="B17" s="125" t="s">
        <v>1412</v>
      </c>
      <c r="C17" s="9">
        <v>1</v>
      </c>
      <c r="D17" s="9"/>
      <c r="E17" s="9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/>
      <c r="BC17" s="61">
        <v>1</v>
      </c>
      <c r="BD17" s="61"/>
      <c r="BE17" s="61"/>
      <c r="BF17" s="61">
        <v>1</v>
      </c>
      <c r="BG17" s="61"/>
      <c r="BH17" s="61">
        <v>1</v>
      </c>
      <c r="BI17" s="61"/>
      <c r="BJ17" s="61"/>
      <c r="BK17" s="61">
        <v>1</v>
      </c>
      <c r="BL17" s="61"/>
      <c r="BM17" s="61"/>
      <c r="BN17" s="61">
        <v>1</v>
      </c>
      <c r="BO17" s="61"/>
      <c r="BP17" s="61"/>
      <c r="BQ17" s="61">
        <v>1</v>
      </c>
      <c r="BR17" s="61"/>
      <c r="BS17" s="61"/>
      <c r="BT17" s="61">
        <v>1</v>
      </c>
      <c r="BU17" s="61"/>
      <c r="BV17" s="61"/>
      <c r="BW17" s="61">
        <v>1</v>
      </c>
      <c r="BX17" s="61"/>
      <c r="BY17" s="61"/>
      <c r="BZ17" s="61">
        <v>1</v>
      </c>
      <c r="CA17" s="61"/>
      <c r="CB17" s="61"/>
      <c r="CC17" s="61">
        <v>1</v>
      </c>
      <c r="CD17" s="61"/>
      <c r="CE17" s="61"/>
      <c r="CF17" s="61">
        <v>1</v>
      </c>
      <c r="CG17" s="61"/>
      <c r="CH17" s="61"/>
      <c r="CI17" s="61">
        <v>1</v>
      </c>
      <c r="CJ17" s="61"/>
      <c r="CK17" s="61"/>
      <c r="CL17" s="61">
        <v>1</v>
      </c>
      <c r="CM17" s="61"/>
      <c r="CN17" s="61"/>
      <c r="CO17" s="61">
        <v>1</v>
      </c>
      <c r="CP17" s="61"/>
      <c r="CQ17" s="61"/>
      <c r="CR17" s="61"/>
      <c r="CS17" s="61">
        <v>1</v>
      </c>
      <c r="CT17" s="61"/>
      <c r="CU17" s="61"/>
      <c r="CV17" s="61">
        <v>1</v>
      </c>
      <c r="CW17" s="61"/>
      <c r="CX17" s="61">
        <v>1</v>
      </c>
      <c r="CY17" s="61"/>
      <c r="CZ17" s="61"/>
      <c r="DA17" s="61">
        <v>1</v>
      </c>
      <c r="DB17" s="61"/>
      <c r="DC17" s="61"/>
      <c r="DD17" s="61">
        <v>1</v>
      </c>
      <c r="DE17" s="61"/>
      <c r="DF17" s="61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1"/>
      <c r="DP17" s="61">
        <v>1</v>
      </c>
      <c r="DQ17" s="61"/>
      <c r="DR17" s="61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4</v>
      </c>
      <c r="B18" s="125" t="s">
        <v>1413</v>
      </c>
      <c r="C18" s="9">
        <v>1</v>
      </c>
      <c r="D18" s="9"/>
      <c r="E18" s="9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1">
        <v>1</v>
      </c>
      <c r="AT18" s="61"/>
      <c r="AU18" s="61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61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1">
        <v>1</v>
      </c>
      <c r="BX18" s="61"/>
      <c r="BY18" s="61"/>
      <c r="BZ18" s="61">
        <v>1</v>
      </c>
      <c r="CA18" s="61"/>
      <c r="CB18" s="61"/>
      <c r="CC18" s="61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1">
        <v>1</v>
      </c>
      <c r="CP18" s="61"/>
      <c r="CQ18" s="61"/>
      <c r="CR18" s="61">
        <v>1</v>
      </c>
      <c r="CS18" s="61"/>
      <c r="CT18" s="61"/>
      <c r="CU18" s="61">
        <v>1</v>
      </c>
      <c r="CV18" s="61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61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1">
        <v>1</v>
      </c>
      <c r="DQ18" s="61"/>
      <c r="DR18" s="61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5</v>
      </c>
      <c r="B19" s="125" t="s">
        <v>1414</v>
      </c>
      <c r="C19" s="9">
        <v>1</v>
      </c>
      <c r="D19" s="9"/>
      <c r="E19" s="9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/>
      <c r="Y19" s="61">
        <v>1</v>
      </c>
      <c r="Z19" s="61"/>
      <c r="AA19" s="61">
        <v>1</v>
      </c>
      <c r="AB19" s="61"/>
      <c r="AC19" s="61"/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>
        <v>1</v>
      </c>
      <c r="AT19" s="61"/>
      <c r="AU19" s="61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1"/>
      <c r="BD19" s="61"/>
      <c r="BE19" s="61"/>
      <c r="BF19" s="61">
        <v>1</v>
      </c>
      <c r="BG19" s="61"/>
      <c r="BH19" s="61">
        <v>1</v>
      </c>
      <c r="BI19" s="61"/>
      <c r="BJ19" s="61"/>
      <c r="BK19" s="61">
        <v>1</v>
      </c>
      <c r="BL19" s="61"/>
      <c r="BM19" s="61"/>
      <c r="BN19" s="61">
        <v>1</v>
      </c>
      <c r="BO19" s="61"/>
      <c r="BP19" s="61"/>
      <c r="BQ19" s="61">
        <v>1</v>
      </c>
      <c r="BR19" s="61"/>
      <c r="BS19" s="61"/>
      <c r="BT19" s="61">
        <v>1</v>
      </c>
      <c r="BU19" s="61"/>
      <c r="BV19" s="61"/>
      <c r="BW19" s="61">
        <v>1</v>
      </c>
      <c r="BX19" s="61"/>
      <c r="BY19" s="61"/>
      <c r="BZ19" s="61">
        <v>1</v>
      </c>
      <c r="CA19" s="61"/>
      <c r="CB19" s="61"/>
      <c r="CC19" s="61">
        <v>1</v>
      </c>
      <c r="CD19" s="61"/>
      <c r="CE19" s="61"/>
      <c r="CF19" s="61">
        <v>1</v>
      </c>
      <c r="CG19" s="61"/>
      <c r="CH19" s="61"/>
      <c r="CI19" s="61">
        <v>1</v>
      </c>
      <c r="CJ19" s="61"/>
      <c r="CK19" s="61"/>
      <c r="CL19" s="61">
        <v>1</v>
      </c>
      <c r="CM19" s="61"/>
      <c r="CN19" s="61"/>
      <c r="CO19" s="61">
        <v>1</v>
      </c>
      <c r="CP19" s="61"/>
      <c r="CQ19" s="61"/>
      <c r="CR19" s="61">
        <v>1</v>
      </c>
      <c r="CS19" s="61"/>
      <c r="CT19" s="61"/>
      <c r="CU19" s="61">
        <v>1</v>
      </c>
      <c r="CV19" s="61"/>
      <c r="CW19" s="61"/>
      <c r="CX19" s="61"/>
      <c r="CY19" s="61">
        <v>1</v>
      </c>
      <c r="CZ19" s="61"/>
      <c r="DA19" s="61">
        <v>1</v>
      </c>
      <c r="DB19" s="61"/>
      <c r="DC19" s="61"/>
      <c r="DD19" s="61">
        <v>1</v>
      </c>
      <c r="DE19" s="61"/>
      <c r="DF19" s="61"/>
      <c r="DG19" s="61">
        <v>1</v>
      </c>
      <c r="DH19" s="61"/>
      <c r="DI19" s="61"/>
      <c r="DJ19" s="61">
        <v>1</v>
      </c>
      <c r="DK19" s="61"/>
      <c r="DL19" s="61"/>
      <c r="DM19" s="61">
        <v>1</v>
      </c>
      <c r="DN19" s="61"/>
      <c r="DO19" s="61"/>
      <c r="DP19" s="61">
        <v>1</v>
      </c>
      <c r="DQ19" s="61"/>
      <c r="DR19" s="61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6</v>
      </c>
      <c r="B20" s="125" t="s">
        <v>1415</v>
      </c>
      <c r="C20" s="9">
        <v>1</v>
      </c>
      <c r="D20" s="9"/>
      <c r="E20" s="9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61">
        <v>1</v>
      </c>
      <c r="V20" s="61"/>
      <c r="W20" s="61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1"/>
      <c r="BV20" s="61"/>
      <c r="BW20" s="61">
        <v>1</v>
      </c>
      <c r="BX20" s="61"/>
      <c r="BY20" s="61"/>
      <c r="BZ20" s="61">
        <v>1</v>
      </c>
      <c r="CA20" s="61"/>
      <c r="CB20" s="61"/>
      <c r="CC20" s="61">
        <v>1</v>
      </c>
      <c r="CD20" s="61"/>
      <c r="CE20" s="61"/>
      <c r="CF20" s="61">
        <v>1</v>
      </c>
      <c r="CG20" s="61"/>
      <c r="CH20" s="61"/>
      <c r="CI20" s="61">
        <v>1</v>
      </c>
      <c r="CJ20" s="61"/>
      <c r="CK20" s="61"/>
      <c r="CL20" s="61">
        <v>1</v>
      </c>
      <c r="CM20" s="61"/>
      <c r="CN20" s="61"/>
      <c r="CO20" s="61">
        <v>1</v>
      </c>
      <c r="CP20" s="61"/>
      <c r="CQ20" s="61"/>
      <c r="CR20" s="61">
        <v>1</v>
      </c>
      <c r="CS20" s="61"/>
      <c r="CT20" s="61"/>
      <c r="CU20" s="61">
        <v>1</v>
      </c>
      <c r="CV20" s="61"/>
      <c r="CW20" s="61"/>
      <c r="CX20" s="61">
        <v>1</v>
      </c>
      <c r="CY20" s="61"/>
      <c r="CZ20" s="61"/>
      <c r="DA20" s="61">
        <v>1</v>
      </c>
      <c r="DB20" s="61"/>
      <c r="DC20" s="61"/>
      <c r="DD20" s="61">
        <v>1</v>
      </c>
      <c r="DE20" s="61"/>
      <c r="DF20" s="61"/>
      <c r="DG20" s="61">
        <v>1</v>
      </c>
      <c r="DH20" s="61"/>
      <c r="DI20" s="61"/>
      <c r="DJ20" s="61">
        <v>1</v>
      </c>
      <c r="DK20" s="61"/>
      <c r="DL20" s="61"/>
      <c r="DM20" s="61">
        <v>1</v>
      </c>
      <c r="DN20" s="61"/>
      <c r="DO20" s="61"/>
      <c r="DP20" s="61">
        <v>1</v>
      </c>
      <c r="DQ20" s="61"/>
      <c r="DR20" s="61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2">
        <v>7</v>
      </c>
      <c r="B21" s="125" t="s">
        <v>1416</v>
      </c>
      <c r="C21" s="9">
        <v>1</v>
      </c>
      <c r="D21" s="9"/>
      <c r="E21" s="9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>
        <v>1</v>
      </c>
      <c r="Y21" s="61"/>
      <c r="Z21" s="61"/>
      <c r="AA21" s="61">
        <v>1</v>
      </c>
      <c r="AB21" s="61"/>
      <c r="AC21" s="61"/>
      <c r="AD21" s="61">
        <v>1</v>
      </c>
      <c r="AE21" s="61"/>
      <c r="AF21" s="61"/>
      <c r="AG21" s="61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1">
        <v>1</v>
      </c>
      <c r="AT21" s="61"/>
      <c r="AU21" s="61"/>
      <c r="AV21" s="61">
        <v>1</v>
      </c>
      <c r="AW21" s="61"/>
      <c r="AX21" s="61"/>
      <c r="AY21" s="61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1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1">
        <v>1</v>
      </c>
      <c r="BX21" s="61"/>
      <c r="BY21" s="61"/>
      <c r="BZ21" s="61">
        <v>1</v>
      </c>
      <c r="CA21" s="61"/>
      <c r="CB21" s="61"/>
      <c r="CC21" s="61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>
        <v>1</v>
      </c>
      <c r="CS21" s="61"/>
      <c r="CT21" s="61"/>
      <c r="CU21" s="61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1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61">
        <v>1</v>
      </c>
      <c r="DQ21" s="61"/>
      <c r="DR21" s="61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thickBot="1">
      <c r="A22" s="3">
        <v>8</v>
      </c>
      <c r="B22" s="125" t="s">
        <v>1417</v>
      </c>
      <c r="C22" s="3">
        <v>1</v>
      </c>
      <c r="D22" s="3"/>
      <c r="E22" s="3"/>
      <c r="F22" s="62">
        <v>1</v>
      </c>
      <c r="G22" s="62"/>
      <c r="H22" s="62"/>
      <c r="I22" s="62">
        <v>1</v>
      </c>
      <c r="J22" s="62"/>
      <c r="K22" s="62"/>
      <c r="L22" s="62">
        <v>1</v>
      </c>
      <c r="M22" s="62"/>
      <c r="N22" s="62"/>
      <c r="O22" s="62">
        <v>1</v>
      </c>
      <c r="P22" s="62"/>
      <c r="Q22" s="62"/>
      <c r="R22" s="62">
        <v>1</v>
      </c>
      <c r="S22" s="62"/>
      <c r="T22" s="62"/>
      <c r="U22" s="62">
        <v>1</v>
      </c>
      <c r="V22" s="62"/>
      <c r="W22" s="62"/>
      <c r="X22" s="62">
        <v>1</v>
      </c>
      <c r="Y22" s="62"/>
      <c r="Z22" s="62"/>
      <c r="AA22" s="62">
        <v>1</v>
      </c>
      <c r="AB22" s="62"/>
      <c r="AC22" s="62"/>
      <c r="AD22" s="62">
        <v>1</v>
      </c>
      <c r="AE22" s="62"/>
      <c r="AF22" s="62"/>
      <c r="AG22" s="62">
        <v>1</v>
      </c>
      <c r="AH22" s="62"/>
      <c r="AI22" s="62"/>
      <c r="AJ22" s="62">
        <v>1</v>
      </c>
      <c r="AK22" s="62"/>
      <c r="AL22" s="62"/>
      <c r="AM22" s="62">
        <v>1</v>
      </c>
      <c r="AN22" s="62"/>
      <c r="AO22" s="62"/>
      <c r="AP22" s="62">
        <v>1</v>
      </c>
      <c r="AQ22" s="62"/>
      <c r="AR22" s="62"/>
      <c r="AS22" s="62">
        <v>1</v>
      </c>
      <c r="AT22" s="62"/>
      <c r="AU22" s="62"/>
      <c r="AV22" s="62">
        <v>1</v>
      </c>
      <c r="AW22" s="62"/>
      <c r="AX22" s="62"/>
      <c r="AY22" s="62">
        <v>1</v>
      </c>
      <c r="AZ22" s="62"/>
      <c r="BA22" s="62"/>
      <c r="BB22" s="62">
        <v>1</v>
      </c>
      <c r="BC22" s="62"/>
      <c r="BD22" s="62"/>
      <c r="BE22" s="62">
        <v>1</v>
      </c>
      <c r="BF22" s="62"/>
      <c r="BG22" s="62"/>
      <c r="BH22" s="62">
        <v>1</v>
      </c>
      <c r="BI22" s="62"/>
      <c r="BJ22" s="62"/>
      <c r="BK22" s="62">
        <v>1</v>
      </c>
      <c r="BL22" s="62"/>
      <c r="BM22" s="62"/>
      <c r="BN22" s="62">
        <v>1</v>
      </c>
      <c r="BO22" s="62"/>
      <c r="BP22" s="62"/>
      <c r="BQ22" s="62">
        <v>1</v>
      </c>
      <c r="BR22" s="62"/>
      <c r="BS22" s="62"/>
      <c r="BT22" s="62">
        <v>1</v>
      </c>
      <c r="BU22" s="62"/>
      <c r="BV22" s="62"/>
      <c r="BW22" s="62">
        <v>1</v>
      </c>
      <c r="BX22" s="62"/>
      <c r="BY22" s="62"/>
      <c r="BZ22" s="62">
        <v>1</v>
      </c>
      <c r="CA22" s="62"/>
      <c r="CB22" s="62"/>
      <c r="CC22" s="62">
        <v>1</v>
      </c>
      <c r="CD22" s="62"/>
      <c r="CE22" s="62"/>
      <c r="CF22" s="62">
        <v>1</v>
      </c>
      <c r="CG22" s="62"/>
      <c r="CH22" s="62"/>
      <c r="CI22" s="62">
        <v>1</v>
      </c>
      <c r="CJ22" s="62"/>
      <c r="CK22" s="62"/>
      <c r="CL22" s="62">
        <v>1</v>
      </c>
      <c r="CM22" s="62"/>
      <c r="CN22" s="62"/>
      <c r="CO22" s="62">
        <v>1</v>
      </c>
      <c r="CP22" s="62"/>
      <c r="CQ22" s="62"/>
      <c r="CR22" s="62">
        <v>1</v>
      </c>
      <c r="CS22" s="62"/>
      <c r="CT22" s="62"/>
      <c r="CU22" s="62">
        <v>1</v>
      </c>
      <c r="CV22" s="62"/>
      <c r="CW22" s="62"/>
      <c r="CX22" s="62">
        <v>1</v>
      </c>
      <c r="CY22" s="62"/>
      <c r="CZ22" s="62"/>
      <c r="DA22" s="62">
        <v>1</v>
      </c>
      <c r="DB22" s="62"/>
      <c r="DC22" s="62"/>
      <c r="DD22" s="62">
        <v>1</v>
      </c>
      <c r="DE22" s="62"/>
      <c r="DF22" s="62"/>
      <c r="DG22" s="62">
        <v>1</v>
      </c>
      <c r="DH22" s="62"/>
      <c r="DI22" s="62"/>
      <c r="DJ22" s="62">
        <v>1</v>
      </c>
      <c r="DK22" s="62"/>
      <c r="DL22" s="62"/>
      <c r="DM22" s="62">
        <v>1</v>
      </c>
      <c r="DN22" s="62"/>
      <c r="DO22" s="62"/>
      <c r="DP22" s="62">
        <v>1</v>
      </c>
      <c r="DQ22" s="62"/>
      <c r="DR22" s="62"/>
    </row>
    <row r="23" spans="1:254" ht="15.75" thickBot="1">
      <c r="A23" s="3">
        <v>9</v>
      </c>
      <c r="B23" s="125" t="s">
        <v>1418</v>
      </c>
      <c r="C23" s="3">
        <v>1</v>
      </c>
      <c r="D23" s="3"/>
      <c r="E23" s="3"/>
      <c r="F23" s="62">
        <v>1</v>
      </c>
      <c r="G23" s="62"/>
      <c r="H23" s="62"/>
      <c r="I23" s="62">
        <v>1</v>
      </c>
      <c r="J23" s="62"/>
      <c r="K23" s="62"/>
      <c r="L23" s="62">
        <v>1</v>
      </c>
      <c r="M23" s="62"/>
      <c r="N23" s="62"/>
      <c r="O23" s="62">
        <v>1</v>
      </c>
      <c r="P23" s="62"/>
      <c r="Q23" s="62"/>
      <c r="R23" s="62">
        <v>1</v>
      </c>
      <c r="S23" s="62"/>
      <c r="T23" s="62"/>
      <c r="U23" s="62">
        <v>1</v>
      </c>
      <c r="V23" s="62"/>
      <c r="W23" s="62"/>
      <c r="X23" s="62">
        <v>1</v>
      </c>
      <c r="Y23" s="62"/>
      <c r="Z23" s="62"/>
      <c r="AA23" s="62">
        <v>1</v>
      </c>
      <c r="AB23" s="62"/>
      <c r="AC23" s="62"/>
      <c r="AD23" s="62">
        <v>1</v>
      </c>
      <c r="AE23" s="62"/>
      <c r="AF23" s="62"/>
      <c r="AG23" s="62">
        <v>1</v>
      </c>
      <c r="AH23" s="62"/>
      <c r="AI23" s="62"/>
      <c r="AJ23" s="62">
        <v>1</v>
      </c>
      <c r="AK23" s="62"/>
      <c r="AL23" s="62"/>
      <c r="AM23" s="62">
        <v>1</v>
      </c>
      <c r="AN23" s="62"/>
      <c r="AO23" s="62"/>
      <c r="AP23" s="62">
        <v>1</v>
      </c>
      <c r="AQ23" s="62"/>
      <c r="AR23" s="62"/>
      <c r="AS23" s="62">
        <v>1</v>
      </c>
      <c r="AT23" s="62"/>
      <c r="AU23" s="62"/>
      <c r="AV23" s="62">
        <v>1</v>
      </c>
      <c r="AW23" s="62"/>
      <c r="AX23" s="62"/>
      <c r="AY23" s="62">
        <v>1</v>
      </c>
      <c r="AZ23" s="62"/>
      <c r="BA23" s="62"/>
      <c r="BB23" s="62">
        <v>1</v>
      </c>
      <c r="BC23" s="62"/>
      <c r="BD23" s="62"/>
      <c r="BE23" s="62">
        <v>1</v>
      </c>
      <c r="BF23" s="62"/>
      <c r="BG23" s="62"/>
      <c r="BH23" s="62">
        <v>1</v>
      </c>
      <c r="BI23" s="62"/>
      <c r="BJ23" s="62"/>
      <c r="BK23" s="62">
        <v>1</v>
      </c>
      <c r="BL23" s="62"/>
      <c r="BM23" s="62"/>
      <c r="BN23" s="62">
        <v>1</v>
      </c>
      <c r="BO23" s="62"/>
      <c r="BP23" s="62"/>
      <c r="BQ23" s="62">
        <v>1</v>
      </c>
      <c r="BR23" s="62"/>
      <c r="BS23" s="62"/>
      <c r="BT23" s="62">
        <v>1</v>
      </c>
      <c r="BU23" s="62"/>
      <c r="BV23" s="62"/>
      <c r="BW23" s="62">
        <v>1</v>
      </c>
      <c r="BX23" s="62"/>
      <c r="BY23" s="62"/>
      <c r="BZ23" s="62">
        <v>1</v>
      </c>
      <c r="CA23" s="62"/>
      <c r="CB23" s="62"/>
      <c r="CC23" s="62">
        <v>1</v>
      </c>
      <c r="CD23" s="62"/>
      <c r="CE23" s="62"/>
      <c r="CF23" s="62">
        <v>1</v>
      </c>
      <c r="CG23" s="62"/>
      <c r="CH23" s="62"/>
      <c r="CI23" s="62">
        <v>1</v>
      </c>
      <c r="CJ23" s="62"/>
      <c r="CK23" s="62"/>
      <c r="CL23" s="62">
        <v>1</v>
      </c>
      <c r="CM23" s="62"/>
      <c r="CN23" s="62"/>
      <c r="CO23" s="62">
        <v>1</v>
      </c>
      <c r="CP23" s="62"/>
      <c r="CQ23" s="62"/>
      <c r="CR23" s="62">
        <v>1</v>
      </c>
      <c r="CS23" s="62"/>
      <c r="CT23" s="62"/>
      <c r="CU23" s="62">
        <v>1</v>
      </c>
      <c r="CV23" s="62"/>
      <c r="CW23" s="62"/>
      <c r="CX23" s="62">
        <v>1</v>
      </c>
      <c r="CY23" s="62"/>
      <c r="CZ23" s="62"/>
      <c r="DA23" s="62">
        <v>1</v>
      </c>
      <c r="DB23" s="62"/>
      <c r="DC23" s="62"/>
      <c r="DD23" s="62">
        <v>1</v>
      </c>
      <c r="DE23" s="62"/>
      <c r="DF23" s="62"/>
      <c r="DG23" s="62">
        <v>1</v>
      </c>
      <c r="DH23" s="62"/>
      <c r="DI23" s="62"/>
      <c r="DJ23" s="62">
        <v>1</v>
      </c>
      <c r="DK23" s="62"/>
      <c r="DL23" s="62"/>
      <c r="DM23" s="62">
        <v>1</v>
      </c>
      <c r="DN23" s="62"/>
      <c r="DO23" s="62"/>
      <c r="DP23" s="62">
        <v>1</v>
      </c>
      <c r="DQ23" s="62"/>
      <c r="DR23" s="62"/>
    </row>
    <row r="24" spans="1:254" ht="15.75" thickBot="1">
      <c r="A24" s="3">
        <v>10</v>
      </c>
      <c r="B24" s="125" t="s">
        <v>1419</v>
      </c>
      <c r="C24" s="3">
        <v>1</v>
      </c>
      <c r="D24" s="3"/>
      <c r="E24" s="3"/>
      <c r="F24" s="62">
        <v>1</v>
      </c>
      <c r="G24" s="62"/>
      <c r="H24" s="62"/>
      <c r="I24" s="62">
        <v>1</v>
      </c>
      <c r="J24" s="62"/>
      <c r="K24" s="62"/>
      <c r="L24" s="62">
        <v>1</v>
      </c>
      <c r="M24" s="62"/>
      <c r="N24" s="62"/>
      <c r="O24" s="62">
        <v>1</v>
      </c>
      <c r="P24" s="62"/>
      <c r="Q24" s="62"/>
      <c r="R24" s="62">
        <v>1</v>
      </c>
      <c r="S24" s="62"/>
      <c r="T24" s="62"/>
      <c r="U24" s="62">
        <v>1</v>
      </c>
      <c r="V24" s="62"/>
      <c r="W24" s="62"/>
      <c r="X24" s="62">
        <v>1</v>
      </c>
      <c r="Y24" s="62"/>
      <c r="Z24" s="62"/>
      <c r="AA24" s="62">
        <v>1</v>
      </c>
      <c r="AB24" s="62"/>
      <c r="AC24" s="62"/>
      <c r="AD24" s="62">
        <v>1</v>
      </c>
      <c r="AE24" s="62"/>
      <c r="AF24" s="62"/>
      <c r="AG24" s="62">
        <v>1</v>
      </c>
      <c r="AH24" s="62"/>
      <c r="AI24" s="62"/>
      <c r="AJ24" s="62">
        <v>1</v>
      </c>
      <c r="AK24" s="62"/>
      <c r="AL24" s="62"/>
      <c r="AM24" s="62">
        <v>1</v>
      </c>
      <c r="AN24" s="62"/>
      <c r="AO24" s="62"/>
      <c r="AP24" s="62">
        <v>1</v>
      </c>
      <c r="AQ24" s="62"/>
      <c r="AR24" s="62"/>
      <c r="AS24" s="62">
        <v>1</v>
      </c>
      <c r="AT24" s="62"/>
      <c r="AU24" s="62"/>
      <c r="AV24" s="62">
        <v>1</v>
      </c>
      <c r="AW24" s="62"/>
      <c r="AX24" s="62"/>
      <c r="AY24" s="62">
        <v>1</v>
      </c>
      <c r="AZ24" s="62"/>
      <c r="BA24" s="62"/>
      <c r="BB24" s="62">
        <v>1</v>
      </c>
      <c r="BC24" s="62"/>
      <c r="BD24" s="62"/>
      <c r="BE24" s="62">
        <v>1</v>
      </c>
      <c r="BF24" s="62"/>
      <c r="BG24" s="62"/>
      <c r="BH24" s="62">
        <v>1</v>
      </c>
      <c r="BI24" s="62"/>
      <c r="BJ24" s="62"/>
      <c r="BK24" s="62">
        <v>1</v>
      </c>
      <c r="BL24" s="62"/>
      <c r="BM24" s="62"/>
      <c r="BN24" s="62">
        <v>1</v>
      </c>
      <c r="BO24" s="62"/>
      <c r="BP24" s="62"/>
      <c r="BQ24" s="62">
        <v>1</v>
      </c>
      <c r="BR24" s="62"/>
      <c r="BS24" s="62"/>
      <c r="BT24" s="62">
        <v>1</v>
      </c>
      <c r="BU24" s="62"/>
      <c r="BV24" s="62"/>
      <c r="BW24" s="62">
        <v>1</v>
      </c>
      <c r="BX24" s="62"/>
      <c r="BY24" s="62"/>
      <c r="BZ24" s="62">
        <v>1</v>
      </c>
      <c r="CA24" s="62"/>
      <c r="CB24" s="62"/>
      <c r="CC24" s="62">
        <v>1</v>
      </c>
      <c r="CD24" s="62"/>
      <c r="CE24" s="62"/>
      <c r="CF24" s="62">
        <v>1</v>
      </c>
      <c r="CG24" s="62"/>
      <c r="CH24" s="62"/>
      <c r="CI24" s="62">
        <v>1</v>
      </c>
      <c r="CJ24" s="62"/>
      <c r="CK24" s="62"/>
      <c r="CL24" s="62">
        <v>1</v>
      </c>
      <c r="CM24" s="62"/>
      <c r="CN24" s="62"/>
      <c r="CO24" s="62">
        <v>1</v>
      </c>
      <c r="CP24" s="62"/>
      <c r="CQ24" s="62"/>
      <c r="CR24" s="62">
        <v>1</v>
      </c>
      <c r="CS24" s="62"/>
      <c r="CT24" s="62"/>
      <c r="CU24" s="62">
        <v>1</v>
      </c>
      <c r="CV24" s="62"/>
      <c r="CW24" s="62"/>
      <c r="CX24" s="62">
        <v>1</v>
      </c>
      <c r="CY24" s="62"/>
      <c r="CZ24" s="62"/>
      <c r="DA24" s="62">
        <v>1</v>
      </c>
      <c r="DB24" s="62"/>
      <c r="DC24" s="62"/>
      <c r="DD24" s="62">
        <v>1</v>
      </c>
      <c r="DE24" s="62"/>
      <c r="DF24" s="62"/>
      <c r="DG24" s="62">
        <v>1</v>
      </c>
      <c r="DH24" s="62"/>
      <c r="DI24" s="62"/>
      <c r="DJ24" s="62">
        <v>1</v>
      </c>
      <c r="DK24" s="62"/>
      <c r="DL24" s="62"/>
      <c r="DM24" s="62">
        <v>1</v>
      </c>
      <c r="DN24" s="62"/>
      <c r="DO24" s="62"/>
      <c r="DP24" s="62">
        <v>1</v>
      </c>
      <c r="DQ24" s="62"/>
      <c r="DR24" s="62"/>
    </row>
    <row r="25" spans="1:254" ht="16.5" thickBot="1">
      <c r="A25" s="3">
        <v>11</v>
      </c>
      <c r="B25" s="125" t="s">
        <v>1420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12</v>
      </c>
      <c r="B26" s="125" t="s">
        <v>1421</v>
      </c>
      <c r="C26" s="9">
        <v>1</v>
      </c>
      <c r="D26" s="9"/>
      <c r="E26" s="9"/>
      <c r="F26" s="61">
        <v>1</v>
      </c>
      <c r="G26" s="61"/>
      <c r="H26" s="61"/>
      <c r="I26" s="61">
        <v>1</v>
      </c>
      <c r="J26" s="61"/>
      <c r="K26" s="61"/>
      <c r="L26" s="61">
        <v>1</v>
      </c>
      <c r="M26" s="61"/>
      <c r="N26" s="61"/>
      <c r="O26" s="61">
        <v>1</v>
      </c>
      <c r="P26" s="61"/>
      <c r="Q26" s="61"/>
      <c r="R26" s="61">
        <v>1</v>
      </c>
      <c r="S26" s="61"/>
      <c r="T26" s="61"/>
      <c r="U26" s="61">
        <v>1</v>
      </c>
      <c r="V26" s="61"/>
      <c r="W26" s="61"/>
      <c r="X26" s="61">
        <v>1</v>
      </c>
      <c r="Y26" s="61"/>
      <c r="Z26" s="61"/>
      <c r="AA26" s="61">
        <v>1</v>
      </c>
      <c r="AB26" s="61"/>
      <c r="AC26" s="61"/>
      <c r="AD26" s="61">
        <v>1</v>
      </c>
      <c r="AE26" s="61"/>
      <c r="AF26" s="61"/>
      <c r="AG26" s="61">
        <v>1</v>
      </c>
      <c r="AH26" s="61"/>
      <c r="AI26" s="61"/>
      <c r="AJ26" s="61">
        <v>1</v>
      </c>
      <c r="AK26" s="61"/>
      <c r="AL26" s="61"/>
      <c r="AM26" s="61">
        <v>1</v>
      </c>
      <c r="AN26" s="61"/>
      <c r="AO26" s="61"/>
      <c r="AP26" s="61">
        <v>1</v>
      </c>
      <c r="AQ26" s="61"/>
      <c r="AR26" s="61"/>
      <c r="AS26" s="61">
        <v>1</v>
      </c>
      <c r="AT26" s="61"/>
      <c r="AU26" s="61"/>
      <c r="AV26" s="61">
        <v>1</v>
      </c>
      <c r="AW26" s="61"/>
      <c r="AX26" s="61"/>
      <c r="AY26" s="61">
        <v>1</v>
      </c>
      <c r="AZ26" s="61"/>
      <c r="BA26" s="61"/>
      <c r="BB26" s="61">
        <v>1</v>
      </c>
      <c r="BC26" s="61"/>
      <c r="BD26" s="61"/>
      <c r="BE26" s="61">
        <v>1</v>
      </c>
      <c r="BF26" s="61"/>
      <c r="BG26" s="61"/>
      <c r="BH26" s="61">
        <v>1</v>
      </c>
      <c r="BI26" s="61"/>
      <c r="BJ26" s="61"/>
      <c r="BK26" s="61">
        <v>1</v>
      </c>
      <c r="BL26" s="61"/>
      <c r="BM26" s="61"/>
      <c r="BN26" s="61">
        <v>1</v>
      </c>
      <c r="BO26" s="61"/>
      <c r="BP26" s="61"/>
      <c r="BQ26" s="61">
        <v>1</v>
      </c>
      <c r="BR26" s="61"/>
      <c r="BS26" s="61"/>
      <c r="BT26" s="61">
        <v>1</v>
      </c>
      <c r="BU26" s="61"/>
      <c r="BV26" s="61"/>
      <c r="BW26" s="61">
        <v>1</v>
      </c>
      <c r="BX26" s="61"/>
      <c r="BY26" s="61"/>
      <c r="BZ26" s="61">
        <v>1</v>
      </c>
      <c r="CA26" s="61"/>
      <c r="CB26" s="61"/>
      <c r="CC26" s="61">
        <v>1</v>
      </c>
      <c r="CD26" s="61"/>
      <c r="CE26" s="61"/>
      <c r="CF26" s="61">
        <v>1</v>
      </c>
      <c r="CG26" s="61"/>
      <c r="CH26" s="61"/>
      <c r="CI26" s="61">
        <v>1</v>
      </c>
      <c r="CJ26" s="61"/>
      <c r="CK26" s="61"/>
      <c r="CL26" s="61">
        <v>1</v>
      </c>
      <c r="CM26" s="61"/>
      <c r="CN26" s="61"/>
      <c r="CO26" s="61">
        <v>1</v>
      </c>
      <c r="CP26" s="61"/>
      <c r="CQ26" s="61"/>
      <c r="CR26" s="61">
        <v>1</v>
      </c>
      <c r="CS26" s="61"/>
      <c r="CT26" s="61"/>
      <c r="CU26" s="61">
        <v>1</v>
      </c>
      <c r="CV26" s="61"/>
      <c r="CW26" s="61"/>
      <c r="CX26" s="61">
        <v>1</v>
      </c>
      <c r="CY26" s="61"/>
      <c r="CZ26" s="61"/>
      <c r="DA26" s="61">
        <v>1</v>
      </c>
      <c r="DB26" s="61"/>
      <c r="DC26" s="61"/>
      <c r="DD26" s="61">
        <v>1</v>
      </c>
      <c r="DE26" s="61"/>
      <c r="DF26" s="61"/>
      <c r="DG26" s="61">
        <v>1</v>
      </c>
      <c r="DH26" s="61"/>
      <c r="DI26" s="61"/>
      <c r="DJ26" s="61">
        <v>1</v>
      </c>
      <c r="DK26" s="61"/>
      <c r="DL26" s="61"/>
      <c r="DM26" s="61">
        <v>1</v>
      </c>
      <c r="DN26" s="61"/>
      <c r="DO26" s="61"/>
      <c r="DP26" s="61">
        <v>1</v>
      </c>
      <c r="DQ26" s="61"/>
      <c r="DR26" s="61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13</v>
      </c>
      <c r="B27" s="125" t="s">
        <v>1422</v>
      </c>
      <c r="C27" s="9">
        <v>1</v>
      </c>
      <c r="D27" s="9"/>
      <c r="E27" s="9"/>
      <c r="F27" s="61">
        <v>1</v>
      </c>
      <c r="G27" s="61"/>
      <c r="H27" s="61"/>
      <c r="I27" s="61">
        <v>1</v>
      </c>
      <c r="J27" s="61"/>
      <c r="K27" s="61"/>
      <c r="L27" s="61">
        <v>1</v>
      </c>
      <c r="M27" s="61"/>
      <c r="N27" s="61"/>
      <c r="O27" s="61">
        <v>1</v>
      </c>
      <c r="P27" s="61"/>
      <c r="Q27" s="61"/>
      <c r="R27" s="61">
        <v>1</v>
      </c>
      <c r="S27" s="61"/>
      <c r="T27" s="61"/>
      <c r="U27" s="61">
        <v>1</v>
      </c>
      <c r="V27" s="61"/>
      <c r="W27" s="61"/>
      <c r="X27" s="61">
        <v>1</v>
      </c>
      <c r="Y27" s="61"/>
      <c r="Z27" s="61"/>
      <c r="AA27" s="61">
        <v>1</v>
      </c>
      <c r="AB27" s="61"/>
      <c r="AC27" s="61"/>
      <c r="AD27" s="61">
        <v>1</v>
      </c>
      <c r="AE27" s="61"/>
      <c r="AF27" s="61"/>
      <c r="AG27" s="61">
        <v>1</v>
      </c>
      <c r="AH27" s="61"/>
      <c r="AI27" s="61"/>
      <c r="AJ27" s="61">
        <v>1</v>
      </c>
      <c r="AK27" s="61"/>
      <c r="AL27" s="61"/>
      <c r="AM27" s="61">
        <v>1</v>
      </c>
      <c r="AN27" s="61"/>
      <c r="AO27" s="61"/>
      <c r="AP27" s="61">
        <v>1</v>
      </c>
      <c r="AQ27" s="61"/>
      <c r="AR27" s="61"/>
      <c r="AS27" s="61">
        <v>1</v>
      </c>
      <c r="AT27" s="61"/>
      <c r="AU27" s="61"/>
      <c r="AV27" s="61">
        <v>1</v>
      </c>
      <c r="AW27" s="61"/>
      <c r="AX27" s="61"/>
      <c r="AY27" s="61">
        <v>1</v>
      </c>
      <c r="AZ27" s="61"/>
      <c r="BA27" s="61"/>
      <c r="BB27" s="61">
        <v>1</v>
      </c>
      <c r="BC27" s="61"/>
      <c r="BD27" s="61"/>
      <c r="BE27" s="61">
        <v>1</v>
      </c>
      <c r="BF27" s="61"/>
      <c r="BG27" s="61"/>
      <c r="BH27" s="61">
        <v>1</v>
      </c>
      <c r="BI27" s="61"/>
      <c r="BJ27" s="61"/>
      <c r="BK27" s="61">
        <v>1</v>
      </c>
      <c r="BL27" s="61"/>
      <c r="BM27" s="61"/>
      <c r="BN27" s="61">
        <v>1</v>
      </c>
      <c r="BO27" s="61"/>
      <c r="BP27" s="61"/>
      <c r="BQ27" s="61">
        <v>1</v>
      </c>
      <c r="BR27" s="61"/>
      <c r="BS27" s="61"/>
      <c r="BT27" s="61">
        <v>1</v>
      </c>
      <c r="BU27" s="61"/>
      <c r="BV27" s="61"/>
      <c r="BW27" s="61">
        <v>1</v>
      </c>
      <c r="BX27" s="61"/>
      <c r="BY27" s="61"/>
      <c r="BZ27" s="61">
        <v>1</v>
      </c>
      <c r="CA27" s="61"/>
      <c r="CB27" s="61"/>
      <c r="CC27" s="61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61"/>
      <c r="CN27" s="61"/>
      <c r="CO27" s="61">
        <v>1</v>
      </c>
      <c r="CP27" s="61"/>
      <c r="CQ27" s="61"/>
      <c r="CR27" s="61">
        <v>1</v>
      </c>
      <c r="CS27" s="61"/>
      <c r="CT27" s="61"/>
      <c r="CU27" s="61">
        <v>1</v>
      </c>
      <c r="CV27" s="61"/>
      <c r="CW27" s="61"/>
      <c r="CX27" s="61">
        <v>1</v>
      </c>
      <c r="CY27" s="61"/>
      <c r="CZ27" s="61"/>
      <c r="DA27" s="61">
        <v>1</v>
      </c>
      <c r="DB27" s="61"/>
      <c r="DC27" s="61"/>
      <c r="DD27" s="61">
        <v>1</v>
      </c>
      <c r="DE27" s="61"/>
      <c r="DF27" s="61"/>
      <c r="DG27" s="61">
        <v>1</v>
      </c>
      <c r="DH27" s="61"/>
      <c r="DI27" s="61"/>
      <c r="DJ27" s="61">
        <v>1</v>
      </c>
      <c r="DK27" s="61"/>
      <c r="DL27" s="61"/>
      <c r="DM27" s="61">
        <v>1</v>
      </c>
      <c r="DN27" s="61"/>
      <c r="DO27" s="61"/>
      <c r="DP27" s="61">
        <v>1</v>
      </c>
      <c r="DQ27" s="61"/>
      <c r="DR27" s="61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14</v>
      </c>
      <c r="B28" s="125" t="s">
        <v>1423</v>
      </c>
      <c r="C28" s="9">
        <v>1</v>
      </c>
      <c r="D28" s="9"/>
      <c r="E28" s="9"/>
      <c r="F28" s="61">
        <v>1</v>
      </c>
      <c r="G28" s="61"/>
      <c r="H28" s="61"/>
      <c r="I28" s="61">
        <v>1</v>
      </c>
      <c r="J28" s="61"/>
      <c r="K28" s="61"/>
      <c r="L28" s="61">
        <v>1</v>
      </c>
      <c r="M28" s="61"/>
      <c r="N28" s="61"/>
      <c r="O28" s="61">
        <v>1</v>
      </c>
      <c r="P28" s="61"/>
      <c r="Q28" s="61"/>
      <c r="R28" s="61">
        <v>1</v>
      </c>
      <c r="S28" s="61"/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>
        <v>1</v>
      </c>
      <c r="AE28" s="61"/>
      <c r="AF28" s="61"/>
      <c r="AG28" s="61">
        <v>1</v>
      </c>
      <c r="AH28" s="61"/>
      <c r="AI28" s="61"/>
      <c r="AJ28" s="61">
        <v>1</v>
      </c>
      <c r="AK28" s="61"/>
      <c r="AL28" s="61"/>
      <c r="AM28" s="61">
        <v>1</v>
      </c>
      <c r="AN28" s="61"/>
      <c r="AO28" s="61"/>
      <c r="AP28" s="61">
        <v>1</v>
      </c>
      <c r="AQ28" s="61"/>
      <c r="AR28" s="61"/>
      <c r="AS28" s="61">
        <v>1</v>
      </c>
      <c r="AT28" s="61"/>
      <c r="AU28" s="61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1"/>
      <c r="BD28" s="61"/>
      <c r="BE28" s="61">
        <v>1</v>
      </c>
      <c r="BF28" s="61"/>
      <c r="BG28" s="61"/>
      <c r="BH28" s="61">
        <v>1</v>
      </c>
      <c r="BI28" s="61"/>
      <c r="BJ28" s="61"/>
      <c r="BK28" s="61">
        <v>1</v>
      </c>
      <c r="BL28" s="61"/>
      <c r="BM28" s="61"/>
      <c r="BN28" s="61">
        <v>1</v>
      </c>
      <c r="BO28" s="61"/>
      <c r="BP28" s="61"/>
      <c r="BQ28" s="61">
        <v>1</v>
      </c>
      <c r="BR28" s="61"/>
      <c r="BS28" s="61"/>
      <c r="BT28" s="61">
        <v>1</v>
      </c>
      <c r="BU28" s="61"/>
      <c r="BV28" s="61"/>
      <c r="BW28" s="61">
        <v>1</v>
      </c>
      <c r="BX28" s="61"/>
      <c r="BY28" s="61"/>
      <c r="BZ28" s="61">
        <v>1</v>
      </c>
      <c r="CA28" s="61"/>
      <c r="CB28" s="61"/>
      <c r="CC28" s="61">
        <v>1</v>
      </c>
      <c r="CD28" s="61"/>
      <c r="CE28" s="61"/>
      <c r="CF28" s="61">
        <v>1</v>
      </c>
      <c r="CG28" s="61"/>
      <c r="CH28" s="61"/>
      <c r="CI28" s="61">
        <v>1</v>
      </c>
      <c r="CJ28" s="61"/>
      <c r="CK28" s="61"/>
      <c r="CL28" s="61">
        <v>1</v>
      </c>
      <c r="CM28" s="61"/>
      <c r="CN28" s="61"/>
      <c r="CO28" s="61">
        <v>1</v>
      </c>
      <c r="CP28" s="61"/>
      <c r="CQ28" s="61"/>
      <c r="CR28" s="61">
        <v>1</v>
      </c>
      <c r="CS28" s="61"/>
      <c r="CT28" s="61"/>
      <c r="CU28" s="61">
        <v>1</v>
      </c>
      <c r="CV28" s="61"/>
      <c r="CW28" s="61"/>
      <c r="CX28" s="61">
        <v>1</v>
      </c>
      <c r="CY28" s="61"/>
      <c r="CZ28" s="61"/>
      <c r="DA28" s="61">
        <v>1</v>
      </c>
      <c r="DB28" s="61"/>
      <c r="DC28" s="61"/>
      <c r="DD28" s="61">
        <v>1</v>
      </c>
      <c r="DE28" s="61"/>
      <c r="DF28" s="61"/>
      <c r="DG28" s="61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  <c r="DP28" s="61">
        <v>1</v>
      </c>
      <c r="DQ28" s="61"/>
      <c r="DR28" s="61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15</v>
      </c>
      <c r="B29" s="125" t="s">
        <v>1424</v>
      </c>
      <c r="C29" s="5"/>
      <c r="D29" s="5">
        <v>1</v>
      </c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/>
      <c r="V29" s="5">
        <v>1</v>
      </c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16</v>
      </c>
      <c r="B30" s="125" t="s">
        <v>1425</v>
      </c>
      <c r="C30" s="9">
        <v>1</v>
      </c>
      <c r="D30" s="9"/>
      <c r="E30" s="9"/>
      <c r="F30" s="61">
        <v>1</v>
      </c>
      <c r="G30" s="61"/>
      <c r="H30" s="61"/>
      <c r="I30" s="61">
        <v>1</v>
      </c>
      <c r="J30" s="61"/>
      <c r="K30" s="61"/>
      <c r="L30" s="61">
        <v>1</v>
      </c>
      <c r="M30" s="61"/>
      <c r="N30" s="61"/>
      <c r="O30" s="61">
        <v>1</v>
      </c>
      <c r="P30" s="61"/>
      <c r="Q30" s="61"/>
      <c r="R30" s="61">
        <v>1</v>
      </c>
      <c r="S30" s="61"/>
      <c r="T30" s="61"/>
      <c r="U30" s="61">
        <v>1</v>
      </c>
      <c r="V30" s="61"/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>
        <v>1</v>
      </c>
      <c r="AH30" s="61"/>
      <c r="AI30" s="61"/>
      <c r="AJ30" s="61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1">
        <v>1</v>
      </c>
      <c r="AT30" s="61"/>
      <c r="AU30" s="61"/>
      <c r="AV30" s="61">
        <v>1</v>
      </c>
      <c r="AW30" s="61"/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61">
        <v>1</v>
      </c>
      <c r="BL30" s="61"/>
      <c r="BM30" s="61"/>
      <c r="BN30" s="61">
        <v>1</v>
      </c>
      <c r="BO30" s="61"/>
      <c r="BP30" s="61"/>
      <c r="BQ30" s="61">
        <v>1</v>
      </c>
      <c r="BR30" s="61"/>
      <c r="BS30" s="61"/>
      <c r="BT30" s="61">
        <v>1</v>
      </c>
      <c r="BU30" s="61"/>
      <c r="BV30" s="61"/>
      <c r="BW30" s="61">
        <v>1</v>
      </c>
      <c r="BX30" s="61"/>
      <c r="BY30" s="61"/>
      <c r="BZ30" s="61">
        <v>1</v>
      </c>
      <c r="CA30" s="61"/>
      <c r="CB30" s="61"/>
      <c r="CC30" s="61">
        <v>1</v>
      </c>
      <c r="CD30" s="61"/>
      <c r="CE30" s="61"/>
      <c r="CF30" s="61">
        <v>1</v>
      </c>
      <c r="CG30" s="61"/>
      <c r="CH30" s="61"/>
      <c r="CI30" s="61">
        <v>1</v>
      </c>
      <c r="CJ30" s="61"/>
      <c r="CK30" s="61"/>
      <c r="CL30" s="61">
        <v>1</v>
      </c>
      <c r="CM30" s="61"/>
      <c r="CN30" s="61"/>
      <c r="CO30" s="61">
        <v>1</v>
      </c>
      <c r="CP30" s="61"/>
      <c r="CQ30" s="61"/>
      <c r="CR30" s="61">
        <v>1</v>
      </c>
      <c r="CS30" s="61"/>
      <c r="CT30" s="61"/>
      <c r="CU30" s="61">
        <v>1</v>
      </c>
      <c r="CV30" s="61"/>
      <c r="CW30" s="61"/>
      <c r="CX30" s="61">
        <v>1</v>
      </c>
      <c r="CY30" s="61"/>
      <c r="CZ30" s="61"/>
      <c r="DA30" s="61">
        <v>1</v>
      </c>
      <c r="DB30" s="61"/>
      <c r="DC30" s="61"/>
      <c r="DD30" s="61">
        <v>1</v>
      </c>
      <c r="DE30" s="61"/>
      <c r="DF30" s="61"/>
      <c r="DG30" s="61">
        <v>1</v>
      </c>
      <c r="DH30" s="61"/>
      <c r="DI30" s="61"/>
      <c r="DJ30" s="61">
        <v>1</v>
      </c>
      <c r="DK30" s="61"/>
      <c r="DL30" s="61"/>
      <c r="DM30" s="61">
        <v>1</v>
      </c>
      <c r="DN30" s="61"/>
      <c r="DO30" s="61"/>
      <c r="DP30" s="61">
        <v>1</v>
      </c>
      <c r="DQ30" s="61"/>
      <c r="DR30" s="61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17</v>
      </c>
      <c r="B31" s="125" t="s">
        <v>1426</v>
      </c>
      <c r="C31" s="9">
        <v>1</v>
      </c>
      <c r="D31" s="9"/>
      <c r="E31" s="9"/>
      <c r="F31" s="61">
        <v>1</v>
      </c>
      <c r="G31" s="61"/>
      <c r="H31" s="61"/>
      <c r="I31" s="61">
        <v>1</v>
      </c>
      <c r="J31" s="61"/>
      <c r="K31" s="61"/>
      <c r="L31" s="61">
        <v>1</v>
      </c>
      <c r="M31" s="61"/>
      <c r="N31" s="61"/>
      <c r="O31" s="61">
        <v>1</v>
      </c>
      <c r="P31" s="61"/>
      <c r="Q31" s="61"/>
      <c r="R31" s="61">
        <v>1</v>
      </c>
      <c r="S31" s="61"/>
      <c r="T31" s="61"/>
      <c r="U31" s="61">
        <v>1</v>
      </c>
      <c r="V31" s="61"/>
      <c r="W31" s="61"/>
      <c r="X31" s="61">
        <v>1</v>
      </c>
      <c r="Y31" s="61"/>
      <c r="Z31" s="61"/>
      <c r="AA31" s="61">
        <v>1</v>
      </c>
      <c r="AB31" s="61"/>
      <c r="AC31" s="61"/>
      <c r="AD31" s="61">
        <v>1</v>
      </c>
      <c r="AE31" s="61"/>
      <c r="AF31" s="61"/>
      <c r="AG31" s="61">
        <v>1</v>
      </c>
      <c r="AH31" s="61"/>
      <c r="AI31" s="61"/>
      <c r="AJ31" s="61">
        <v>1</v>
      </c>
      <c r="AK31" s="61"/>
      <c r="AL31" s="61"/>
      <c r="AM31" s="61">
        <v>1</v>
      </c>
      <c r="AN31" s="61"/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61"/>
      <c r="AY31" s="61">
        <v>1</v>
      </c>
      <c r="AZ31" s="61"/>
      <c r="BA31" s="61"/>
      <c r="BB31" s="61">
        <v>1</v>
      </c>
      <c r="BC31" s="61"/>
      <c r="BD31" s="61"/>
      <c r="BE31" s="61">
        <v>1</v>
      </c>
      <c r="BF31" s="61"/>
      <c r="BG31" s="61"/>
      <c r="BH31" s="61">
        <v>1</v>
      </c>
      <c r="BI31" s="61"/>
      <c r="BJ31" s="61"/>
      <c r="BK31" s="61">
        <v>1</v>
      </c>
      <c r="BL31" s="61"/>
      <c r="BM31" s="61"/>
      <c r="BN31" s="61">
        <v>1</v>
      </c>
      <c r="BO31" s="61"/>
      <c r="BP31" s="61"/>
      <c r="BQ31" s="61">
        <v>1</v>
      </c>
      <c r="BR31" s="61"/>
      <c r="BS31" s="61"/>
      <c r="BT31" s="61">
        <v>1</v>
      </c>
      <c r="BU31" s="61"/>
      <c r="BV31" s="61"/>
      <c r="BW31" s="61">
        <v>1</v>
      </c>
      <c r="BX31" s="61"/>
      <c r="BY31" s="61"/>
      <c r="BZ31" s="61">
        <v>1</v>
      </c>
      <c r="CA31" s="61"/>
      <c r="CB31" s="61"/>
      <c r="CC31" s="61">
        <v>1</v>
      </c>
      <c r="CD31" s="61"/>
      <c r="CE31" s="61"/>
      <c r="CF31" s="61">
        <v>1</v>
      </c>
      <c r="CG31" s="61"/>
      <c r="CH31" s="61"/>
      <c r="CI31" s="61">
        <v>1</v>
      </c>
      <c r="CJ31" s="61"/>
      <c r="CK31" s="61"/>
      <c r="CL31" s="61">
        <v>1</v>
      </c>
      <c r="CM31" s="61"/>
      <c r="CN31" s="61"/>
      <c r="CO31" s="61">
        <v>1</v>
      </c>
      <c r="CP31" s="61"/>
      <c r="CQ31" s="61"/>
      <c r="CR31" s="61">
        <v>1</v>
      </c>
      <c r="CS31" s="61"/>
      <c r="CT31" s="61"/>
      <c r="CU31" s="61">
        <v>1</v>
      </c>
      <c r="CV31" s="61"/>
      <c r="CW31" s="61"/>
      <c r="CX31" s="61">
        <v>1</v>
      </c>
      <c r="CY31" s="61"/>
      <c r="CZ31" s="61"/>
      <c r="DA31" s="61">
        <v>1</v>
      </c>
      <c r="DB31" s="61"/>
      <c r="DC31" s="61"/>
      <c r="DD31" s="61">
        <v>1</v>
      </c>
      <c r="DE31" s="61"/>
      <c r="DF31" s="61"/>
      <c r="DG31" s="61">
        <v>1</v>
      </c>
      <c r="DH31" s="61"/>
      <c r="DI31" s="61"/>
      <c r="DJ31" s="61">
        <v>1</v>
      </c>
      <c r="DK31" s="61"/>
      <c r="DL31" s="61"/>
      <c r="DM31" s="61">
        <v>1</v>
      </c>
      <c r="DN31" s="61"/>
      <c r="DO31" s="61"/>
      <c r="DP31" s="61">
        <v>1</v>
      </c>
      <c r="DQ31" s="61"/>
      <c r="DR31" s="61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18</v>
      </c>
      <c r="B32" s="125" t="s">
        <v>1427</v>
      </c>
      <c r="C32" s="9">
        <v>1</v>
      </c>
      <c r="D32" s="9"/>
      <c r="E32" s="9"/>
      <c r="F32" s="61">
        <v>1</v>
      </c>
      <c r="G32" s="61"/>
      <c r="H32" s="61"/>
      <c r="I32" s="61">
        <v>1</v>
      </c>
      <c r="J32" s="61"/>
      <c r="K32" s="61"/>
      <c r="L32" s="61">
        <v>1</v>
      </c>
      <c r="M32" s="61"/>
      <c r="N32" s="61"/>
      <c r="O32" s="61">
        <v>1</v>
      </c>
      <c r="P32" s="61"/>
      <c r="Q32" s="61"/>
      <c r="R32" s="61">
        <v>1</v>
      </c>
      <c r="S32" s="61"/>
      <c r="T32" s="61"/>
      <c r="U32" s="61">
        <v>1</v>
      </c>
      <c r="V32" s="61"/>
      <c r="W32" s="61"/>
      <c r="X32" s="61">
        <v>1</v>
      </c>
      <c r="Y32" s="61"/>
      <c r="Z32" s="61"/>
      <c r="AA32" s="61">
        <v>1</v>
      </c>
      <c r="AB32" s="61"/>
      <c r="AC32" s="61"/>
      <c r="AD32" s="61">
        <v>1</v>
      </c>
      <c r="AE32" s="61"/>
      <c r="AF32" s="61"/>
      <c r="AG32" s="61">
        <v>1</v>
      </c>
      <c r="AH32" s="61"/>
      <c r="AI32" s="61"/>
      <c r="AJ32" s="61">
        <v>1</v>
      </c>
      <c r="AK32" s="61"/>
      <c r="AL32" s="61"/>
      <c r="AM32" s="61">
        <v>1</v>
      </c>
      <c r="AN32" s="61"/>
      <c r="AO32" s="61"/>
      <c r="AP32" s="61">
        <v>1</v>
      </c>
      <c r="AQ32" s="61"/>
      <c r="AR32" s="61"/>
      <c r="AS32" s="61">
        <v>1</v>
      </c>
      <c r="AT32" s="61"/>
      <c r="AU32" s="61"/>
      <c r="AV32" s="61">
        <v>1</v>
      </c>
      <c r="AW32" s="61"/>
      <c r="AX32" s="61"/>
      <c r="AY32" s="61">
        <v>1</v>
      </c>
      <c r="AZ32" s="61"/>
      <c r="BA32" s="61"/>
      <c r="BB32" s="61">
        <v>1</v>
      </c>
      <c r="BC32" s="61"/>
      <c r="BD32" s="61"/>
      <c r="BE32" s="61">
        <v>1</v>
      </c>
      <c r="BF32" s="61"/>
      <c r="BG32" s="61"/>
      <c r="BH32" s="61">
        <v>1</v>
      </c>
      <c r="BI32" s="61"/>
      <c r="BJ32" s="61"/>
      <c r="BK32" s="61">
        <v>1</v>
      </c>
      <c r="BL32" s="61"/>
      <c r="BM32" s="61"/>
      <c r="BN32" s="61">
        <v>1</v>
      </c>
      <c r="BO32" s="61"/>
      <c r="BP32" s="61"/>
      <c r="BQ32" s="61">
        <v>1</v>
      </c>
      <c r="BR32" s="61"/>
      <c r="BS32" s="61"/>
      <c r="BT32" s="61">
        <v>1</v>
      </c>
      <c r="BU32" s="61"/>
      <c r="BV32" s="61"/>
      <c r="BW32" s="61">
        <v>1</v>
      </c>
      <c r="BX32" s="61"/>
      <c r="BY32" s="61"/>
      <c r="BZ32" s="61">
        <v>1</v>
      </c>
      <c r="CA32" s="61"/>
      <c r="CB32" s="61"/>
      <c r="CC32" s="61">
        <v>1</v>
      </c>
      <c r="CD32" s="61"/>
      <c r="CE32" s="61"/>
      <c r="CF32" s="61">
        <v>1</v>
      </c>
      <c r="CG32" s="61"/>
      <c r="CH32" s="61"/>
      <c r="CI32" s="61">
        <v>1</v>
      </c>
      <c r="CJ32" s="61"/>
      <c r="CK32" s="61"/>
      <c r="CL32" s="61">
        <v>1</v>
      </c>
      <c r="CM32" s="61"/>
      <c r="CN32" s="61"/>
      <c r="CO32" s="61">
        <v>1</v>
      </c>
      <c r="CP32" s="61"/>
      <c r="CQ32" s="61"/>
      <c r="CR32" s="61">
        <v>1</v>
      </c>
      <c r="CS32" s="61"/>
      <c r="CT32" s="61"/>
      <c r="CU32" s="61">
        <v>1</v>
      </c>
      <c r="CV32" s="61"/>
      <c r="CW32" s="61"/>
      <c r="CX32" s="61">
        <v>1</v>
      </c>
      <c r="CY32" s="61"/>
      <c r="CZ32" s="61"/>
      <c r="DA32" s="61">
        <v>1</v>
      </c>
      <c r="DB32" s="61"/>
      <c r="DC32" s="61"/>
      <c r="DD32" s="61">
        <v>1</v>
      </c>
      <c r="DE32" s="61"/>
      <c r="DF32" s="61"/>
      <c r="DG32" s="61">
        <v>1</v>
      </c>
      <c r="DH32" s="61"/>
      <c r="DI32" s="61"/>
      <c r="DJ32" s="61">
        <v>1</v>
      </c>
      <c r="DK32" s="61"/>
      <c r="DL32" s="61"/>
      <c r="DM32" s="61">
        <v>1</v>
      </c>
      <c r="DN32" s="61"/>
      <c r="DO32" s="61"/>
      <c r="DP32" s="61">
        <v>1</v>
      </c>
      <c r="DQ32" s="61"/>
      <c r="DR32" s="61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19</v>
      </c>
      <c r="B33" s="125" t="s">
        <v>1428</v>
      </c>
      <c r="C33" s="3">
        <v>1</v>
      </c>
      <c r="D33" s="3"/>
      <c r="E33" s="3"/>
      <c r="F33" s="62">
        <v>1</v>
      </c>
      <c r="G33" s="62"/>
      <c r="H33" s="62"/>
      <c r="I33" s="62">
        <v>1</v>
      </c>
      <c r="J33" s="62"/>
      <c r="K33" s="62"/>
      <c r="L33" s="62">
        <v>1</v>
      </c>
      <c r="M33" s="62"/>
      <c r="N33" s="62"/>
      <c r="O33" s="62">
        <v>1</v>
      </c>
      <c r="P33" s="62"/>
      <c r="Q33" s="62"/>
      <c r="R33" s="62">
        <v>1</v>
      </c>
      <c r="S33" s="62"/>
      <c r="T33" s="62"/>
      <c r="U33" s="62">
        <v>1</v>
      </c>
      <c r="V33" s="62"/>
      <c r="W33" s="62"/>
      <c r="X33" s="62">
        <v>1</v>
      </c>
      <c r="Y33" s="62"/>
      <c r="Z33" s="62"/>
      <c r="AA33" s="62">
        <v>1</v>
      </c>
      <c r="AB33" s="62"/>
      <c r="AC33" s="62"/>
      <c r="AD33" s="62">
        <v>1</v>
      </c>
      <c r="AE33" s="62"/>
      <c r="AF33" s="62"/>
      <c r="AG33" s="62">
        <v>1</v>
      </c>
      <c r="AH33" s="62"/>
      <c r="AI33" s="62"/>
      <c r="AJ33" s="62">
        <v>1</v>
      </c>
      <c r="AK33" s="62"/>
      <c r="AL33" s="62"/>
      <c r="AM33" s="62">
        <v>1</v>
      </c>
      <c r="AN33" s="62"/>
      <c r="AO33" s="62"/>
      <c r="AP33" s="62">
        <v>1</v>
      </c>
      <c r="AQ33" s="62"/>
      <c r="AR33" s="62"/>
      <c r="AS33" s="62">
        <v>1</v>
      </c>
      <c r="AT33" s="62"/>
      <c r="AU33" s="62"/>
      <c r="AV33" s="62">
        <v>1</v>
      </c>
      <c r="AW33" s="62"/>
      <c r="AX33" s="62"/>
      <c r="AY33" s="62">
        <v>1</v>
      </c>
      <c r="AZ33" s="62"/>
      <c r="BA33" s="62"/>
      <c r="BB33" s="62">
        <v>1</v>
      </c>
      <c r="BC33" s="62"/>
      <c r="BD33" s="62"/>
      <c r="BE33" s="62">
        <v>1</v>
      </c>
      <c r="BF33" s="62"/>
      <c r="BG33" s="62"/>
      <c r="BH33" s="62">
        <v>1</v>
      </c>
      <c r="BI33" s="62"/>
      <c r="BJ33" s="62"/>
      <c r="BK33" s="62">
        <v>1</v>
      </c>
      <c r="BL33" s="62"/>
      <c r="BM33" s="62"/>
      <c r="BN33" s="62">
        <v>1</v>
      </c>
      <c r="BO33" s="62"/>
      <c r="BP33" s="62"/>
      <c r="BQ33" s="62">
        <v>1</v>
      </c>
      <c r="BR33" s="62"/>
      <c r="BS33" s="62"/>
      <c r="BT33" s="62">
        <v>1</v>
      </c>
      <c r="BU33" s="62"/>
      <c r="BV33" s="62"/>
      <c r="BW33" s="62">
        <v>1</v>
      </c>
      <c r="BX33" s="62"/>
      <c r="BY33" s="62"/>
      <c r="BZ33" s="62">
        <v>1</v>
      </c>
      <c r="CA33" s="62"/>
      <c r="CB33" s="62"/>
      <c r="CC33" s="62">
        <v>1</v>
      </c>
      <c r="CD33" s="62"/>
      <c r="CE33" s="62"/>
      <c r="CF33" s="62">
        <v>1</v>
      </c>
      <c r="CG33" s="62"/>
      <c r="CH33" s="62"/>
      <c r="CI33" s="62">
        <v>1</v>
      </c>
      <c r="CJ33" s="62"/>
      <c r="CK33" s="62"/>
      <c r="CL33" s="62">
        <v>1</v>
      </c>
      <c r="CM33" s="62"/>
      <c r="CN33" s="62"/>
      <c r="CO33" s="62">
        <v>1</v>
      </c>
      <c r="CP33" s="62"/>
      <c r="CQ33" s="62"/>
      <c r="CR33" s="62">
        <v>1</v>
      </c>
      <c r="CS33" s="62"/>
      <c r="CT33" s="62"/>
      <c r="CU33" s="62">
        <v>1</v>
      </c>
      <c r="CV33" s="62"/>
      <c r="CW33" s="62"/>
      <c r="CX33" s="62">
        <v>1</v>
      </c>
      <c r="CY33" s="62"/>
      <c r="CZ33" s="62"/>
      <c r="DA33" s="62">
        <v>1</v>
      </c>
      <c r="DB33" s="62"/>
      <c r="DC33" s="62"/>
      <c r="DD33" s="62">
        <v>1</v>
      </c>
      <c r="DE33" s="62"/>
      <c r="DF33" s="62"/>
      <c r="DG33" s="62">
        <v>1</v>
      </c>
      <c r="DH33" s="62"/>
      <c r="DI33" s="62"/>
      <c r="DJ33" s="62">
        <v>1</v>
      </c>
      <c r="DK33" s="62"/>
      <c r="DL33" s="62"/>
      <c r="DM33" s="62">
        <v>1</v>
      </c>
      <c r="DN33" s="62"/>
      <c r="DO33" s="62"/>
      <c r="DP33" s="62">
        <v>1</v>
      </c>
      <c r="DQ33" s="62"/>
      <c r="DR33" s="61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20</v>
      </c>
      <c r="B34" s="125" t="s">
        <v>1429</v>
      </c>
      <c r="C34" s="3">
        <v>1</v>
      </c>
      <c r="D34" s="3"/>
      <c r="E34" s="3"/>
      <c r="F34" s="62">
        <v>1</v>
      </c>
      <c r="G34" s="62"/>
      <c r="H34" s="62"/>
      <c r="I34" s="62">
        <v>1</v>
      </c>
      <c r="J34" s="62"/>
      <c r="K34" s="62"/>
      <c r="L34" s="62">
        <v>1</v>
      </c>
      <c r="M34" s="62"/>
      <c r="N34" s="62"/>
      <c r="O34" s="62">
        <v>1</v>
      </c>
      <c r="P34" s="62"/>
      <c r="Q34" s="62"/>
      <c r="R34" s="62">
        <v>1</v>
      </c>
      <c r="S34" s="62"/>
      <c r="T34" s="62"/>
      <c r="U34" s="62">
        <v>1</v>
      </c>
      <c r="V34" s="62"/>
      <c r="W34" s="62"/>
      <c r="X34" s="62">
        <v>1</v>
      </c>
      <c r="Y34" s="62"/>
      <c r="Z34" s="62"/>
      <c r="AA34" s="62">
        <v>1</v>
      </c>
      <c r="AB34" s="62"/>
      <c r="AC34" s="62"/>
      <c r="AD34" s="62">
        <v>1</v>
      </c>
      <c r="AE34" s="62"/>
      <c r="AF34" s="62"/>
      <c r="AG34" s="62">
        <v>1</v>
      </c>
      <c r="AH34" s="62"/>
      <c r="AI34" s="62"/>
      <c r="AJ34" s="62">
        <v>1</v>
      </c>
      <c r="AK34" s="62"/>
      <c r="AL34" s="62"/>
      <c r="AM34" s="62">
        <v>1</v>
      </c>
      <c r="AN34" s="62"/>
      <c r="AO34" s="62"/>
      <c r="AP34" s="62">
        <v>1</v>
      </c>
      <c r="AQ34" s="62"/>
      <c r="AR34" s="62"/>
      <c r="AS34" s="62">
        <v>1</v>
      </c>
      <c r="AT34" s="62"/>
      <c r="AU34" s="62"/>
      <c r="AV34" s="62">
        <v>1</v>
      </c>
      <c r="AW34" s="62"/>
      <c r="AX34" s="62"/>
      <c r="AY34" s="62">
        <v>1</v>
      </c>
      <c r="AZ34" s="62"/>
      <c r="BA34" s="62"/>
      <c r="BB34" s="62">
        <v>1</v>
      </c>
      <c r="BC34" s="62"/>
      <c r="BD34" s="62"/>
      <c r="BE34" s="62">
        <v>1</v>
      </c>
      <c r="BF34" s="62"/>
      <c r="BG34" s="62"/>
      <c r="BH34" s="62">
        <v>1</v>
      </c>
      <c r="BI34" s="62"/>
      <c r="BJ34" s="62"/>
      <c r="BK34" s="62">
        <v>1</v>
      </c>
      <c r="BL34" s="62"/>
      <c r="BM34" s="62"/>
      <c r="BN34" s="62">
        <v>1</v>
      </c>
      <c r="BO34" s="62"/>
      <c r="BP34" s="62"/>
      <c r="BQ34" s="62">
        <v>1</v>
      </c>
      <c r="BR34" s="62"/>
      <c r="BS34" s="62"/>
      <c r="BT34" s="62">
        <v>1</v>
      </c>
      <c r="BU34" s="62"/>
      <c r="BV34" s="62"/>
      <c r="BW34" s="62">
        <v>1</v>
      </c>
      <c r="BX34" s="62"/>
      <c r="BY34" s="62"/>
      <c r="BZ34" s="62">
        <v>1</v>
      </c>
      <c r="CA34" s="62"/>
      <c r="CB34" s="62"/>
      <c r="CC34" s="62">
        <v>1</v>
      </c>
      <c r="CD34" s="62"/>
      <c r="CE34" s="62"/>
      <c r="CF34" s="62">
        <v>1</v>
      </c>
      <c r="CG34" s="62"/>
      <c r="CH34" s="62"/>
      <c r="CI34" s="62">
        <v>1</v>
      </c>
      <c r="CJ34" s="62"/>
      <c r="CK34" s="62"/>
      <c r="CL34" s="62">
        <v>1</v>
      </c>
      <c r="CM34" s="62"/>
      <c r="CN34" s="62"/>
      <c r="CO34" s="62">
        <v>1</v>
      </c>
      <c r="CP34" s="62"/>
      <c r="CQ34" s="62"/>
      <c r="CR34" s="62">
        <v>1</v>
      </c>
      <c r="CS34" s="62"/>
      <c r="CT34" s="62"/>
      <c r="CU34" s="62">
        <v>1</v>
      </c>
      <c r="CV34" s="62"/>
      <c r="CW34" s="62"/>
      <c r="CX34" s="62">
        <v>1</v>
      </c>
      <c r="CY34" s="62"/>
      <c r="CZ34" s="62"/>
      <c r="DA34" s="62">
        <v>1</v>
      </c>
      <c r="DB34" s="62"/>
      <c r="DC34" s="62"/>
      <c r="DD34" s="62">
        <v>1</v>
      </c>
      <c r="DE34" s="62"/>
      <c r="DF34" s="62"/>
      <c r="DG34" s="62">
        <v>1</v>
      </c>
      <c r="DH34" s="62"/>
      <c r="DI34" s="62"/>
      <c r="DJ34" s="62">
        <v>1</v>
      </c>
      <c r="DK34" s="62"/>
      <c r="DL34" s="62"/>
      <c r="DM34" s="62">
        <v>1</v>
      </c>
      <c r="DN34" s="62"/>
      <c r="DO34" s="62"/>
      <c r="DP34" s="62">
        <v>1</v>
      </c>
      <c r="DQ34" s="62"/>
      <c r="DR34" s="62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71" t="s">
        <v>278</v>
      </c>
      <c r="B35" s="72"/>
      <c r="C35" s="3">
        <f t="shared" ref="C35:AH35" si="0">SUM(C15:C34)</f>
        <v>19</v>
      </c>
      <c r="D35" s="3">
        <f t="shared" si="0"/>
        <v>1</v>
      </c>
      <c r="E35" s="3">
        <f t="shared" si="0"/>
        <v>0</v>
      </c>
      <c r="F35" s="3">
        <f t="shared" si="0"/>
        <v>20</v>
      </c>
      <c r="G35" s="3">
        <f t="shared" si="0"/>
        <v>0</v>
      </c>
      <c r="H35" s="3">
        <f t="shared" si="0"/>
        <v>0</v>
      </c>
      <c r="I35" s="3">
        <f t="shared" si="0"/>
        <v>20</v>
      </c>
      <c r="J35" s="3">
        <f t="shared" si="0"/>
        <v>0</v>
      </c>
      <c r="K35" s="3">
        <f t="shared" si="0"/>
        <v>0</v>
      </c>
      <c r="L35" s="3">
        <f t="shared" si="0"/>
        <v>20</v>
      </c>
      <c r="M35" s="3">
        <f t="shared" si="0"/>
        <v>0</v>
      </c>
      <c r="N35" s="3">
        <f t="shared" si="0"/>
        <v>0</v>
      </c>
      <c r="O35" s="3">
        <f t="shared" si="0"/>
        <v>20</v>
      </c>
      <c r="P35" s="3">
        <f t="shared" si="0"/>
        <v>0</v>
      </c>
      <c r="Q35" s="3">
        <f t="shared" si="0"/>
        <v>0</v>
      </c>
      <c r="R35" s="3">
        <f t="shared" si="0"/>
        <v>20</v>
      </c>
      <c r="S35" s="3">
        <f t="shared" si="0"/>
        <v>0</v>
      </c>
      <c r="T35" s="3">
        <f t="shared" si="0"/>
        <v>0</v>
      </c>
      <c r="U35" s="3">
        <f t="shared" si="0"/>
        <v>18</v>
      </c>
      <c r="V35" s="3">
        <f t="shared" si="0"/>
        <v>2</v>
      </c>
      <c r="W35" s="3">
        <f t="shared" si="0"/>
        <v>0</v>
      </c>
      <c r="X35" s="3">
        <f t="shared" si="0"/>
        <v>19</v>
      </c>
      <c r="Y35" s="3">
        <f t="shared" si="0"/>
        <v>1</v>
      </c>
      <c r="Z35" s="3">
        <f t="shared" si="0"/>
        <v>0</v>
      </c>
      <c r="AA35" s="3">
        <f t="shared" si="0"/>
        <v>20</v>
      </c>
      <c r="AB35" s="3">
        <f t="shared" si="0"/>
        <v>0</v>
      </c>
      <c r="AC35" s="3">
        <f t="shared" si="0"/>
        <v>0</v>
      </c>
      <c r="AD35" s="3">
        <f t="shared" si="0"/>
        <v>20</v>
      </c>
      <c r="AE35" s="3">
        <f t="shared" si="0"/>
        <v>0</v>
      </c>
      <c r="AF35" s="3">
        <f t="shared" si="0"/>
        <v>0</v>
      </c>
      <c r="AG35" s="3">
        <f t="shared" si="0"/>
        <v>20</v>
      </c>
      <c r="AH35" s="3">
        <f t="shared" si="0"/>
        <v>0</v>
      </c>
      <c r="AI35" s="3">
        <f t="shared" ref="AI35:BN35" si="1">SUM(AI15:AI34)</f>
        <v>0</v>
      </c>
      <c r="AJ35" s="3">
        <f t="shared" si="1"/>
        <v>20</v>
      </c>
      <c r="AK35" s="3">
        <f t="shared" si="1"/>
        <v>0</v>
      </c>
      <c r="AL35" s="3">
        <f t="shared" si="1"/>
        <v>0</v>
      </c>
      <c r="AM35" s="3">
        <f t="shared" si="1"/>
        <v>20</v>
      </c>
      <c r="AN35" s="3">
        <f t="shared" si="1"/>
        <v>0</v>
      </c>
      <c r="AO35" s="3">
        <f t="shared" si="1"/>
        <v>0</v>
      </c>
      <c r="AP35" s="3">
        <f t="shared" si="1"/>
        <v>20</v>
      </c>
      <c r="AQ35" s="3">
        <f t="shared" si="1"/>
        <v>0</v>
      </c>
      <c r="AR35" s="3">
        <f t="shared" si="1"/>
        <v>0</v>
      </c>
      <c r="AS35" s="3">
        <f t="shared" si="1"/>
        <v>20</v>
      </c>
      <c r="AT35" s="3">
        <f t="shared" si="1"/>
        <v>0</v>
      </c>
      <c r="AU35" s="3">
        <f t="shared" si="1"/>
        <v>0</v>
      </c>
      <c r="AV35" s="3">
        <f t="shared" si="1"/>
        <v>20</v>
      </c>
      <c r="AW35" s="3">
        <f t="shared" si="1"/>
        <v>0</v>
      </c>
      <c r="AX35" s="3">
        <f t="shared" si="1"/>
        <v>0</v>
      </c>
      <c r="AY35" s="3">
        <f t="shared" si="1"/>
        <v>20</v>
      </c>
      <c r="AZ35" s="3">
        <f t="shared" si="1"/>
        <v>0</v>
      </c>
      <c r="BA35" s="3">
        <f t="shared" si="1"/>
        <v>0</v>
      </c>
      <c r="BB35" s="3">
        <f t="shared" si="1"/>
        <v>19</v>
      </c>
      <c r="BC35" s="3">
        <f t="shared" si="1"/>
        <v>1</v>
      </c>
      <c r="BD35" s="3">
        <f t="shared" si="1"/>
        <v>0</v>
      </c>
      <c r="BE35" s="3">
        <f t="shared" si="1"/>
        <v>18</v>
      </c>
      <c r="BF35" s="3">
        <f t="shared" si="1"/>
        <v>2</v>
      </c>
      <c r="BG35" s="3">
        <f t="shared" si="1"/>
        <v>0</v>
      </c>
      <c r="BH35" s="3">
        <f t="shared" si="1"/>
        <v>20</v>
      </c>
      <c r="BI35" s="3">
        <f t="shared" si="1"/>
        <v>0</v>
      </c>
      <c r="BJ35" s="3">
        <f t="shared" si="1"/>
        <v>0</v>
      </c>
      <c r="BK35" s="3">
        <f t="shared" si="1"/>
        <v>20</v>
      </c>
      <c r="BL35" s="3">
        <f t="shared" si="1"/>
        <v>0</v>
      </c>
      <c r="BM35" s="3">
        <f t="shared" si="1"/>
        <v>0</v>
      </c>
      <c r="BN35" s="3">
        <f t="shared" si="1"/>
        <v>20</v>
      </c>
      <c r="BO35" s="3">
        <f t="shared" ref="BO35:CT35" si="2">SUM(BO15:BO34)</f>
        <v>0</v>
      </c>
      <c r="BP35" s="3">
        <f t="shared" si="2"/>
        <v>0</v>
      </c>
      <c r="BQ35" s="3">
        <f t="shared" si="2"/>
        <v>20</v>
      </c>
      <c r="BR35" s="3">
        <f t="shared" si="2"/>
        <v>0</v>
      </c>
      <c r="BS35" s="3">
        <f t="shared" si="2"/>
        <v>0</v>
      </c>
      <c r="BT35" s="3">
        <f t="shared" si="2"/>
        <v>20</v>
      </c>
      <c r="BU35" s="3">
        <f t="shared" si="2"/>
        <v>0</v>
      </c>
      <c r="BV35" s="3">
        <f t="shared" si="2"/>
        <v>0</v>
      </c>
      <c r="BW35" s="3">
        <f t="shared" si="2"/>
        <v>20</v>
      </c>
      <c r="BX35" s="3">
        <f t="shared" si="2"/>
        <v>0</v>
      </c>
      <c r="BY35" s="3">
        <f t="shared" si="2"/>
        <v>0</v>
      </c>
      <c r="BZ35" s="3">
        <f t="shared" si="2"/>
        <v>20</v>
      </c>
      <c r="CA35" s="3">
        <f t="shared" si="2"/>
        <v>0</v>
      </c>
      <c r="CB35" s="3">
        <f t="shared" si="2"/>
        <v>0</v>
      </c>
      <c r="CC35" s="3">
        <f t="shared" si="2"/>
        <v>20</v>
      </c>
      <c r="CD35" s="3">
        <f t="shared" si="2"/>
        <v>0</v>
      </c>
      <c r="CE35" s="3">
        <f t="shared" si="2"/>
        <v>0</v>
      </c>
      <c r="CF35" s="3">
        <f t="shared" si="2"/>
        <v>20</v>
      </c>
      <c r="CG35" s="3">
        <f t="shared" si="2"/>
        <v>0</v>
      </c>
      <c r="CH35" s="3">
        <f t="shared" si="2"/>
        <v>0</v>
      </c>
      <c r="CI35" s="3">
        <f t="shared" si="2"/>
        <v>20</v>
      </c>
      <c r="CJ35" s="3">
        <f t="shared" si="2"/>
        <v>0</v>
      </c>
      <c r="CK35" s="3">
        <f t="shared" si="2"/>
        <v>0</v>
      </c>
      <c r="CL35" s="3">
        <f t="shared" si="2"/>
        <v>20</v>
      </c>
      <c r="CM35" s="3">
        <f t="shared" si="2"/>
        <v>0</v>
      </c>
      <c r="CN35" s="3">
        <f t="shared" si="2"/>
        <v>0</v>
      </c>
      <c r="CO35" s="3">
        <f t="shared" si="2"/>
        <v>20</v>
      </c>
      <c r="CP35" s="3">
        <f t="shared" si="2"/>
        <v>0</v>
      </c>
      <c r="CQ35" s="3">
        <f t="shared" si="2"/>
        <v>0</v>
      </c>
      <c r="CR35" s="3">
        <f t="shared" si="2"/>
        <v>19</v>
      </c>
      <c r="CS35" s="3">
        <f t="shared" si="2"/>
        <v>1</v>
      </c>
      <c r="CT35" s="3">
        <f t="shared" si="2"/>
        <v>0</v>
      </c>
      <c r="CU35" s="3">
        <f t="shared" ref="CU35:DZ35" si="3">SUM(CU15:CU34)</f>
        <v>19</v>
      </c>
      <c r="CV35" s="3">
        <f t="shared" si="3"/>
        <v>1</v>
      </c>
      <c r="CW35" s="3">
        <f t="shared" si="3"/>
        <v>0</v>
      </c>
      <c r="CX35" s="3">
        <f t="shared" si="3"/>
        <v>19</v>
      </c>
      <c r="CY35" s="3">
        <f t="shared" si="3"/>
        <v>1</v>
      </c>
      <c r="CZ35" s="3">
        <f t="shared" si="3"/>
        <v>0</v>
      </c>
      <c r="DA35" s="3">
        <f t="shared" si="3"/>
        <v>20</v>
      </c>
      <c r="DB35" s="3">
        <f t="shared" si="3"/>
        <v>0</v>
      </c>
      <c r="DC35" s="3">
        <f t="shared" si="3"/>
        <v>0</v>
      </c>
      <c r="DD35" s="3">
        <f t="shared" si="3"/>
        <v>20</v>
      </c>
      <c r="DE35" s="3">
        <f t="shared" si="3"/>
        <v>0</v>
      </c>
      <c r="DF35" s="3">
        <f t="shared" si="3"/>
        <v>0</v>
      </c>
      <c r="DG35" s="3">
        <f t="shared" si="3"/>
        <v>20</v>
      </c>
      <c r="DH35" s="3">
        <f t="shared" si="3"/>
        <v>0</v>
      </c>
      <c r="DI35" s="3">
        <f t="shared" si="3"/>
        <v>0</v>
      </c>
      <c r="DJ35" s="3">
        <f t="shared" si="3"/>
        <v>20</v>
      </c>
      <c r="DK35" s="3">
        <f t="shared" si="3"/>
        <v>0</v>
      </c>
      <c r="DL35" s="3">
        <f t="shared" si="3"/>
        <v>0</v>
      </c>
      <c r="DM35" s="3">
        <f t="shared" si="3"/>
        <v>20</v>
      </c>
      <c r="DN35" s="3">
        <f t="shared" si="3"/>
        <v>0</v>
      </c>
      <c r="DO35" s="3">
        <f t="shared" si="3"/>
        <v>0</v>
      </c>
      <c r="DP35" s="3">
        <f t="shared" si="3"/>
        <v>20</v>
      </c>
      <c r="DQ35" s="3">
        <f t="shared" si="3"/>
        <v>0</v>
      </c>
      <c r="DR35" s="62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73" t="s">
        <v>840</v>
      </c>
      <c r="B36" s="74"/>
      <c r="C36" s="22">
        <f>C35/20%</f>
        <v>95</v>
      </c>
      <c r="D36" s="22">
        <f t="shared" ref="D36:BO36" si="4">D35/24%</f>
        <v>4.166666666666667</v>
      </c>
      <c r="E36" s="22">
        <f t="shared" si="4"/>
        <v>0</v>
      </c>
      <c r="F36" s="22">
        <f>F35/20%</f>
        <v>100</v>
      </c>
      <c r="G36" s="22">
        <f t="shared" si="4"/>
        <v>0</v>
      </c>
      <c r="H36" s="22">
        <f t="shared" si="4"/>
        <v>0</v>
      </c>
      <c r="I36" s="22">
        <f>I35/20%</f>
        <v>100</v>
      </c>
      <c r="J36" s="22">
        <f t="shared" si="4"/>
        <v>0</v>
      </c>
      <c r="K36" s="22">
        <f t="shared" si="4"/>
        <v>0</v>
      </c>
      <c r="L36" s="22">
        <f>L35/20%</f>
        <v>100</v>
      </c>
      <c r="M36" s="22">
        <f t="shared" si="4"/>
        <v>0</v>
      </c>
      <c r="N36" s="22">
        <f t="shared" si="4"/>
        <v>0</v>
      </c>
      <c r="O36" s="22">
        <f>O35/20%</f>
        <v>100</v>
      </c>
      <c r="P36" s="22">
        <f t="shared" si="4"/>
        <v>0</v>
      </c>
      <c r="Q36" s="22">
        <f t="shared" si="4"/>
        <v>0</v>
      </c>
      <c r="R36" s="22">
        <f>R35/20%</f>
        <v>100</v>
      </c>
      <c r="S36" s="22">
        <f t="shared" si="4"/>
        <v>0</v>
      </c>
      <c r="T36" s="22">
        <f t="shared" si="4"/>
        <v>0</v>
      </c>
      <c r="U36" s="22">
        <f>U35/20%</f>
        <v>90</v>
      </c>
      <c r="V36" s="22">
        <f t="shared" si="4"/>
        <v>8.3333333333333339</v>
      </c>
      <c r="W36" s="22">
        <f t="shared" si="4"/>
        <v>0</v>
      </c>
      <c r="X36" s="22">
        <f>X35/20%</f>
        <v>95</v>
      </c>
      <c r="Y36" s="22">
        <f t="shared" si="4"/>
        <v>4.166666666666667</v>
      </c>
      <c r="Z36" s="22">
        <f t="shared" si="4"/>
        <v>0</v>
      </c>
      <c r="AA36" s="22">
        <f>AA35/20%</f>
        <v>100</v>
      </c>
      <c r="AB36" s="22">
        <f t="shared" si="4"/>
        <v>0</v>
      </c>
      <c r="AC36" s="22">
        <f t="shared" si="4"/>
        <v>0</v>
      </c>
      <c r="AD36" s="22">
        <f>AD35/20%</f>
        <v>100</v>
      </c>
      <c r="AE36" s="22">
        <f t="shared" si="4"/>
        <v>0</v>
      </c>
      <c r="AF36" s="22">
        <f t="shared" si="4"/>
        <v>0</v>
      </c>
      <c r="AG36" s="22">
        <f>AG35/20%</f>
        <v>100</v>
      </c>
      <c r="AH36" s="22">
        <f t="shared" si="4"/>
        <v>0</v>
      </c>
      <c r="AI36" s="22">
        <f t="shared" si="4"/>
        <v>0</v>
      </c>
      <c r="AJ36" s="22">
        <f>AJ35/20%</f>
        <v>100</v>
      </c>
      <c r="AK36" s="22">
        <f t="shared" si="4"/>
        <v>0</v>
      </c>
      <c r="AL36" s="22">
        <f t="shared" si="4"/>
        <v>0</v>
      </c>
      <c r="AM36" s="22">
        <f>AM35/20%</f>
        <v>100</v>
      </c>
      <c r="AN36" s="22">
        <f t="shared" si="4"/>
        <v>0</v>
      </c>
      <c r="AO36" s="22">
        <f t="shared" si="4"/>
        <v>0</v>
      </c>
      <c r="AP36" s="22">
        <f>AP35/20%</f>
        <v>100</v>
      </c>
      <c r="AQ36" s="22">
        <f t="shared" si="4"/>
        <v>0</v>
      </c>
      <c r="AR36" s="22">
        <f t="shared" si="4"/>
        <v>0</v>
      </c>
      <c r="AS36" s="22">
        <f>AS35/20%</f>
        <v>100</v>
      </c>
      <c r="AT36" s="22">
        <f t="shared" si="4"/>
        <v>0</v>
      </c>
      <c r="AU36" s="22">
        <f t="shared" si="4"/>
        <v>0</v>
      </c>
      <c r="AV36" s="22">
        <f>AV35/20%</f>
        <v>100</v>
      </c>
      <c r="AW36" s="22">
        <f t="shared" si="4"/>
        <v>0</v>
      </c>
      <c r="AX36" s="22">
        <f t="shared" si="4"/>
        <v>0</v>
      </c>
      <c r="AY36" s="22">
        <f>AY35/20%</f>
        <v>100</v>
      </c>
      <c r="AZ36" s="22">
        <f t="shared" si="4"/>
        <v>0</v>
      </c>
      <c r="BA36" s="22">
        <f t="shared" si="4"/>
        <v>0</v>
      </c>
      <c r="BB36" s="22">
        <f>BB35/20%</f>
        <v>95</v>
      </c>
      <c r="BC36" s="22">
        <f t="shared" si="4"/>
        <v>4.166666666666667</v>
      </c>
      <c r="BD36" s="22">
        <f t="shared" si="4"/>
        <v>0</v>
      </c>
      <c r="BE36" s="22">
        <f>BE35/20%</f>
        <v>90</v>
      </c>
      <c r="BF36" s="22">
        <f t="shared" si="4"/>
        <v>8.3333333333333339</v>
      </c>
      <c r="BG36" s="22">
        <f t="shared" si="4"/>
        <v>0</v>
      </c>
      <c r="BH36" s="22">
        <f>BH35/20%</f>
        <v>100</v>
      </c>
      <c r="BI36" s="22">
        <f t="shared" si="4"/>
        <v>0</v>
      </c>
      <c r="BJ36" s="22">
        <f t="shared" si="4"/>
        <v>0</v>
      </c>
      <c r="BK36" s="22">
        <f>BK35/20%</f>
        <v>100</v>
      </c>
      <c r="BL36" s="22">
        <f t="shared" si="4"/>
        <v>0</v>
      </c>
      <c r="BM36" s="22">
        <f t="shared" si="4"/>
        <v>0</v>
      </c>
      <c r="BN36" s="22">
        <f>BN35/20%</f>
        <v>100</v>
      </c>
      <c r="BO36" s="22">
        <f t="shared" si="4"/>
        <v>0</v>
      </c>
      <c r="BP36" s="22">
        <f t="shared" ref="BP36:DR37" si="5">BP35/24%</f>
        <v>0</v>
      </c>
      <c r="BQ36" s="22">
        <f>BQ35/20%</f>
        <v>100</v>
      </c>
      <c r="BR36" s="22">
        <f t="shared" si="5"/>
        <v>0</v>
      </c>
      <c r="BS36" s="22">
        <f t="shared" si="5"/>
        <v>0</v>
      </c>
      <c r="BT36" s="22">
        <f>BT35/20%</f>
        <v>100</v>
      </c>
      <c r="BU36" s="22">
        <f t="shared" si="5"/>
        <v>0</v>
      </c>
      <c r="BV36" s="22">
        <f t="shared" si="5"/>
        <v>0</v>
      </c>
      <c r="BW36" s="22">
        <f>BW35/20%</f>
        <v>100</v>
      </c>
      <c r="BX36" s="22">
        <f t="shared" si="5"/>
        <v>0</v>
      </c>
      <c r="BY36" s="22">
        <f t="shared" si="5"/>
        <v>0</v>
      </c>
      <c r="BZ36" s="22">
        <f>BZ35/20%</f>
        <v>100</v>
      </c>
      <c r="CA36" s="22">
        <f t="shared" si="5"/>
        <v>0</v>
      </c>
      <c r="CB36" s="22">
        <f t="shared" si="5"/>
        <v>0</v>
      </c>
      <c r="CC36" s="22">
        <f>CC35/20%</f>
        <v>100</v>
      </c>
      <c r="CD36" s="22">
        <f t="shared" si="5"/>
        <v>0</v>
      </c>
      <c r="CE36" s="22">
        <f t="shared" si="5"/>
        <v>0</v>
      </c>
      <c r="CF36" s="22">
        <f>CF35/20%</f>
        <v>100</v>
      </c>
      <c r="CG36" s="22">
        <f t="shared" si="5"/>
        <v>0</v>
      </c>
      <c r="CH36" s="22">
        <f t="shared" si="5"/>
        <v>0</v>
      </c>
      <c r="CI36" s="22">
        <f>CI35/20%</f>
        <v>100</v>
      </c>
      <c r="CJ36" s="22">
        <f t="shared" si="5"/>
        <v>0</v>
      </c>
      <c r="CK36" s="22">
        <f t="shared" si="5"/>
        <v>0</v>
      </c>
      <c r="CL36" s="22">
        <f>CL35/20%</f>
        <v>100</v>
      </c>
      <c r="CM36" s="22">
        <f t="shared" si="5"/>
        <v>0</v>
      </c>
      <c r="CN36" s="22">
        <f t="shared" si="5"/>
        <v>0</v>
      </c>
      <c r="CO36" s="22">
        <f>CO35/20%</f>
        <v>100</v>
      </c>
      <c r="CP36" s="22">
        <f t="shared" si="5"/>
        <v>0</v>
      </c>
      <c r="CQ36" s="22">
        <f t="shared" si="5"/>
        <v>0</v>
      </c>
      <c r="CR36" s="22">
        <f>CR35/20%</f>
        <v>95</v>
      </c>
      <c r="CS36" s="22">
        <f t="shared" si="5"/>
        <v>4.166666666666667</v>
      </c>
      <c r="CT36" s="22">
        <f t="shared" si="5"/>
        <v>0</v>
      </c>
      <c r="CU36" s="22">
        <f>CU35/20%</f>
        <v>95</v>
      </c>
      <c r="CV36" s="22">
        <f t="shared" si="5"/>
        <v>4.166666666666667</v>
      </c>
      <c r="CW36" s="22">
        <f t="shared" si="5"/>
        <v>0</v>
      </c>
      <c r="CX36" s="22">
        <f>CX35/20%</f>
        <v>95</v>
      </c>
      <c r="CY36" s="22">
        <f t="shared" si="5"/>
        <v>4.166666666666667</v>
      </c>
      <c r="CZ36" s="22">
        <f t="shared" si="5"/>
        <v>0</v>
      </c>
      <c r="DA36" s="22">
        <f>DA35/20%</f>
        <v>100</v>
      </c>
      <c r="DB36" s="22">
        <f t="shared" si="5"/>
        <v>0</v>
      </c>
      <c r="DC36" s="22">
        <f t="shared" si="5"/>
        <v>0</v>
      </c>
      <c r="DD36" s="22">
        <f>DD35/20%</f>
        <v>100</v>
      </c>
      <c r="DE36" s="22">
        <f t="shared" si="5"/>
        <v>0</v>
      </c>
      <c r="DF36" s="22">
        <f t="shared" si="5"/>
        <v>0</v>
      </c>
      <c r="DG36" s="22">
        <f>DG35/20%</f>
        <v>100</v>
      </c>
      <c r="DH36" s="22">
        <f t="shared" si="5"/>
        <v>0</v>
      </c>
      <c r="DI36" s="22">
        <f t="shared" si="5"/>
        <v>0</v>
      </c>
      <c r="DJ36" s="22">
        <f>DJ35/20%</f>
        <v>100</v>
      </c>
      <c r="DK36" s="22">
        <f t="shared" si="5"/>
        <v>0</v>
      </c>
      <c r="DL36" s="22">
        <f t="shared" si="5"/>
        <v>0</v>
      </c>
      <c r="DM36" s="22">
        <f>DM35/20%</f>
        <v>100</v>
      </c>
      <c r="DN36" s="22">
        <f t="shared" si="5"/>
        <v>0</v>
      </c>
      <c r="DO36" s="22">
        <f t="shared" si="5"/>
        <v>0</v>
      </c>
      <c r="DP36" s="22">
        <f>DP35/20%</f>
        <v>100</v>
      </c>
      <c r="DQ36" s="22">
        <f t="shared" si="5"/>
        <v>0</v>
      </c>
      <c r="DR36" s="3">
        <f>SUM(DR15:DR35)</f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DR37" s="22">
        <f t="shared" si="5"/>
        <v>0</v>
      </c>
    </row>
    <row r="38" spans="1:254">
      <c r="B38" s="79" t="s">
        <v>811</v>
      </c>
      <c r="C38" s="80"/>
      <c r="D38" s="80"/>
      <c r="E38" s="81"/>
      <c r="F38" s="27"/>
      <c r="G38" s="27"/>
    </row>
    <row r="39" spans="1:254">
      <c r="B39" s="4" t="s">
        <v>812</v>
      </c>
      <c r="C39" s="41" t="s">
        <v>820</v>
      </c>
      <c r="D39" s="3">
        <f>E39/100*20</f>
        <v>19.75</v>
      </c>
      <c r="E39" s="38">
        <f>(C36+F36+I36+L36)/4</f>
        <v>98.75</v>
      </c>
    </row>
    <row r="40" spans="1:254">
      <c r="B40" s="4" t="s">
        <v>813</v>
      </c>
      <c r="C40" s="41" t="s">
        <v>820</v>
      </c>
      <c r="D40" s="3">
        <f>E40/100*24</f>
        <v>0.25</v>
      </c>
      <c r="E40" s="38">
        <f>(D36+G36+J36+M36)/4</f>
        <v>1.0416666666666667</v>
      </c>
    </row>
    <row r="41" spans="1:254" ht="37.5" customHeight="1">
      <c r="B41" s="4" t="s">
        <v>814</v>
      </c>
      <c r="C41" s="41" t="s">
        <v>820</v>
      </c>
      <c r="D41" s="3">
        <f>E41/100*24</f>
        <v>0</v>
      </c>
      <c r="E41" s="38">
        <f>(E36+H36+K36+N36)/4</f>
        <v>0</v>
      </c>
    </row>
    <row r="42" spans="1:254">
      <c r="B42" s="4"/>
      <c r="C42" s="41"/>
      <c r="D42" s="39">
        <f>SUM(D39:D41)</f>
        <v>20</v>
      </c>
      <c r="E42" s="40">
        <f>SUM(E39:E41)</f>
        <v>99.791666666666671</v>
      </c>
    </row>
    <row r="43" spans="1:254">
      <c r="B43" s="4"/>
      <c r="C43" s="4"/>
      <c r="D43" s="89" t="s">
        <v>56</v>
      </c>
      <c r="E43" s="90"/>
      <c r="F43" s="91" t="s">
        <v>3</v>
      </c>
      <c r="G43" s="92"/>
    </row>
    <row r="44" spans="1:254">
      <c r="B44" s="4" t="s">
        <v>812</v>
      </c>
      <c r="C44" s="41" t="s">
        <v>821</v>
      </c>
      <c r="D44" s="42">
        <f>E44/100*20</f>
        <v>19.25</v>
      </c>
      <c r="E44" s="38">
        <f>(O36+R36+U36+X36)/4</f>
        <v>96.25</v>
      </c>
      <c r="F44" s="49">
        <f>G44/100*20</f>
        <v>20</v>
      </c>
      <c r="G44" s="38">
        <f>(AA36+AD36+AG36+AJ36)/4</f>
        <v>100</v>
      </c>
    </row>
    <row r="45" spans="1:254">
      <c r="B45" s="4" t="s">
        <v>813</v>
      </c>
      <c r="C45" s="41" t="s">
        <v>821</v>
      </c>
      <c r="D45" s="42">
        <f>E45/100*24</f>
        <v>0.75</v>
      </c>
      <c r="E45" s="38">
        <f>(P36+S36+V36+Y36)/4</f>
        <v>3.125</v>
      </c>
      <c r="F45" s="49">
        <f>G45/100*20</f>
        <v>0</v>
      </c>
      <c r="G45" s="38">
        <f>(AB36+AE36+AH36+AK36)/4</f>
        <v>0</v>
      </c>
    </row>
    <row r="46" spans="1:254">
      <c r="B46" s="4" t="s">
        <v>814</v>
      </c>
      <c r="C46" s="41" t="s">
        <v>821</v>
      </c>
      <c r="D46" s="42">
        <f>E46/100*24</f>
        <v>0</v>
      </c>
      <c r="E46" s="38">
        <f>(Q36+T36+W36+Z36)/4</f>
        <v>0</v>
      </c>
      <c r="F46" s="49">
        <f>G46/100*24</f>
        <v>0</v>
      </c>
      <c r="G46" s="38">
        <f>(AC36+AF36+AI36+AL36)/4</f>
        <v>0</v>
      </c>
    </row>
    <row r="47" spans="1:254">
      <c r="B47" s="4"/>
      <c r="C47" s="41"/>
      <c r="D47" s="40">
        <f>SUM(D44:D46)</f>
        <v>20</v>
      </c>
      <c r="E47" s="40">
        <f>SUM(E44:E46)</f>
        <v>99.375</v>
      </c>
      <c r="F47" s="43">
        <f>SUM(F44:F46)</f>
        <v>20</v>
      </c>
      <c r="G47" s="50">
        <f>SUM(G44:G46)</f>
        <v>100</v>
      </c>
    </row>
    <row r="48" spans="1:254" ht="15" customHeight="1">
      <c r="B48" s="4" t="s">
        <v>812</v>
      </c>
      <c r="C48" s="41" t="s">
        <v>822</v>
      </c>
      <c r="D48" s="3">
        <f>E48/100*20</f>
        <v>20</v>
      </c>
      <c r="E48" s="38">
        <f>(AM36+AP36+AS36+AV36)/4</f>
        <v>100</v>
      </c>
    </row>
    <row r="49" spans="2:13">
      <c r="B49" s="4" t="s">
        <v>813</v>
      </c>
      <c r="C49" s="41" t="s">
        <v>822</v>
      </c>
      <c r="D49" s="3">
        <f>E49/100*24</f>
        <v>0</v>
      </c>
      <c r="E49" s="38">
        <f>(AN36+AQ36+AT36+AW36)/4</f>
        <v>0</v>
      </c>
    </row>
    <row r="50" spans="2:13">
      <c r="B50" s="4" t="s">
        <v>814</v>
      </c>
      <c r="C50" s="41" t="s">
        <v>822</v>
      </c>
      <c r="D50" s="3">
        <f>E50/100*24</f>
        <v>0</v>
      </c>
      <c r="E50" s="38">
        <f>(AO36+AR36+AU36+AX36)/4</f>
        <v>0</v>
      </c>
    </row>
    <row r="51" spans="2:13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>
      <c r="B52" s="4"/>
      <c r="C52" s="41"/>
      <c r="D52" s="89" t="s">
        <v>159</v>
      </c>
      <c r="E52" s="90"/>
      <c r="F52" s="89" t="s">
        <v>116</v>
      </c>
      <c r="G52" s="90"/>
      <c r="H52" s="93" t="s">
        <v>174</v>
      </c>
      <c r="I52" s="94"/>
      <c r="J52" s="67" t="s">
        <v>186</v>
      </c>
      <c r="K52" s="67"/>
      <c r="L52" s="67" t="s">
        <v>117</v>
      </c>
      <c r="M52" s="67"/>
    </row>
    <row r="53" spans="2:13">
      <c r="B53" s="4" t="s">
        <v>812</v>
      </c>
      <c r="C53" s="41" t="s">
        <v>823</v>
      </c>
      <c r="D53" s="3">
        <f>E53/100*20</f>
        <v>19.25</v>
      </c>
      <c r="E53" s="38">
        <f>(AY36+BB36+BE36+BH36)/4</f>
        <v>96.25</v>
      </c>
      <c r="F53" s="3">
        <f>G53/100*20</f>
        <v>20</v>
      </c>
      <c r="G53" s="38">
        <f>(BK36+BN36+BQ36+BT36)/4</f>
        <v>100</v>
      </c>
      <c r="H53" s="3">
        <f>I53/100*20</f>
        <v>20</v>
      </c>
      <c r="I53" s="38">
        <f>(BW36+BZ36+CC36+CF36)/4</f>
        <v>100</v>
      </c>
      <c r="J53" s="3">
        <f>K53/100*20</f>
        <v>19.75</v>
      </c>
      <c r="K53" s="38">
        <f>(CI36+CL36+CO36+CR36)/4</f>
        <v>98.75</v>
      </c>
      <c r="L53" s="3">
        <f>M53/100*20</f>
        <v>19.5</v>
      </c>
      <c r="M53" s="38">
        <f>(CU36+CX36+DA36+DD36)/4</f>
        <v>97.5</v>
      </c>
    </row>
    <row r="54" spans="2:13">
      <c r="B54" s="4" t="s">
        <v>813</v>
      </c>
      <c r="C54" s="41" t="s">
        <v>823</v>
      </c>
      <c r="D54" s="3">
        <f>E54/100*24</f>
        <v>0.75</v>
      </c>
      <c r="E54" s="38">
        <f>(AZ36+BC36+BF36+BI36)/4</f>
        <v>3.125</v>
      </c>
      <c r="F54" s="3">
        <f>G54/100*24</f>
        <v>0</v>
      </c>
      <c r="G54" s="38">
        <f>(BL36+BO36+BR36+BU36)/4</f>
        <v>0</v>
      </c>
      <c r="H54" s="3">
        <f>I54/100*24</f>
        <v>0</v>
      </c>
      <c r="I54" s="38">
        <f>(BX36+CA36+CD36+CG36)/4</f>
        <v>0</v>
      </c>
      <c r="J54" s="3">
        <f>K54/100*24</f>
        <v>0.25</v>
      </c>
      <c r="K54" s="38">
        <f>(CJ36+CM36+CP36+CS36)/4</f>
        <v>1.0416666666666667</v>
      </c>
      <c r="L54" s="3">
        <f>M54/100*24</f>
        <v>0.5</v>
      </c>
      <c r="M54" s="38">
        <f>(CV36+CY36+DB36+DE36)/4</f>
        <v>2.0833333333333335</v>
      </c>
    </row>
    <row r="55" spans="2:13">
      <c r="B55" s="4" t="s">
        <v>814</v>
      </c>
      <c r="C55" s="41" t="s">
        <v>823</v>
      </c>
      <c r="D55" s="3">
        <f>E55/100*24</f>
        <v>0</v>
      </c>
      <c r="E55" s="38">
        <f>(BA36+BD36+BG36+BJ36)/4</f>
        <v>0</v>
      </c>
      <c r="F55" s="3">
        <f>G55/100*24</f>
        <v>0</v>
      </c>
      <c r="G55" s="38">
        <f>(BM36+BP36+BS36+BV36)/4</f>
        <v>0</v>
      </c>
      <c r="H55" s="3">
        <f>I55/100*24</f>
        <v>0</v>
      </c>
      <c r="I55" s="38">
        <f>(BY36+CB36+CE36+CH36)/4</f>
        <v>0</v>
      </c>
      <c r="J55" s="3">
        <f>K55/100*24</f>
        <v>0</v>
      </c>
      <c r="K55" s="38">
        <f>(CK36+CN36+CQ36+CT36)/4</f>
        <v>0</v>
      </c>
      <c r="L55" s="3">
        <f>M55/100*24</f>
        <v>0</v>
      </c>
      <c r="M55" s="38">
        <f>(CW36+CZ36+DC36+DF36)/4</f>
        <v>0</v>
      </c>
    </row>
    <row r="56" spans="2:13">
      <c r="B56" s="4"/>
      <c r="C56" s="41"/>
      <c r="D56" s="39">
        <f>SUM(D53:D55)</f>
        <v>20</v>
      </c>
      <c r="E56" s="39">
        <f>SUM(E53:E55)</f>
        <v>99.375</v>
      </c>
      <c r="F56" s="39">
        <f t="shared" ref="F56:M56" si="6">SUM(F53:F55)</f>
        <v>20</v>
      </c>
      <c r="G56" s="39">
        <f t="shared" si="6"/>
        <v>100</v>
      </c>
      <c r="H56" s="39">
        <f t="shared" si="6"/>
        <v>20</v>
      </c>
      <c r="I56" s="39">
        <f t="shared" si="6"/>
        <v>100</v>
      </c>
      <c r="J56" s="39">
        <f t="shared" si="6"/>
        <v>20</v>
      </c>
      <c r="K56" s="39">
        <v>100</v>
      </c>
      <c r="L56" s="39">
        <f t="shared" si="6"/>
        <v>20</v>
      </c>
      <c r="M56" s="39">
        <v>100</v>
      </c>
    </row>
    <row r="57" spans="2:13">
      <c r="B57" s="4" t="s">
        <v>812</v>
      </c>
      <c r="C57" s="41" t="s">
        <v>824</v>
      </c>
      <c r="D57" s="3">
        <f>E57/100*20</f>
        <v>20</v>
      </c>
      <c r="E57" s="38">
        <f>(DG36+DJ36+DM36+DP36)/4</f>
        <v>100</v>
      </c>
    </row>
    <row r="58" spans="2:13">
      <c r="B58" s="4" t="s">
        <v>813</v>
      </c>
      <c r="C58" s="41" t="s">
        <v>824</v>
      </c>
      <c r="D58" s="3">
        <f>E58/100*24</f>
        <v>0</v>
      </c>
      <c r="E58" s="38">
        <f>(DH36+DK36+DN36+DQ36)/4</f>
        <v>0</v>
      </c>
    </row>
    <row r="59" spans="2:13">
      <c r="B59" s="4" t="s">
        <v>814</v>
      </c>
      <c r="C59" s="41" t="s">
        <v>824</v>
      </c>
      <c r="D59" s="3">
        <f>E59/100*24</f>
        <v>0</v>
      </c>
      <c r="E59" s="38">
        <f>(DI36+DL36+DO36+DR37)/4</f>
        <v>0</v>
      </c>
    </row>
    <row r="60" spans="2:13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3" zoomScale="115" zoomScaleNormal="115" workbookViewId="0">
      <selection activeCell="B14" sqref="B14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75"/>
      <c r="B12" s="75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75">
      <c r="A13" s="75"/>
      <c r="B13" s="7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3" t="s">
        <v>839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zoomScale="84" zoomScaleNormal="84" workbookViewId="0">
      <selection activeCell="D28" sqref="D2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5" t="s">
        <v>1331</v>
      </c>
      <c r="FV12" s="95"/>
      <c r="FW12" s="95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 t="s">
        <v>1384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 t="s">
        <v>1392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 t="s">
        <v>1393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 t="s">
        <v>1394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1399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1404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 t="s">
        <v>1407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 t="s">
        <v>1408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zoomScale="84" zoomScaleNormal="84" workbookViewId="0">
      <selection activeCell="B14" sqref="B14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5" t="s">
        <v>1267</v>
      </c>
      <c r="GB12" s="95"/>
      <c r="GC12" s="95"/>
      <c r="GD12" s="66" t="s">
        <v>780</v>
      </c>
      <c r="GE12" s="66"/>
      <c r="GF12" s="66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6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71" t="s">
        <v>278</v>
      </c>
      <c r="B37" s="72"/>
      <c r="C37" s="3">
        <f t="shared" ref="C37:BN37" si="0">SUM(C14:C36)</f>
        <v>0</v>
      </c>
      <c r="D37" s="3">
        <f t="shared" si="0"/>
        <v>0</v>
      </c>
      <c r="E37" s="3">
        <f t="shared" si="0"/>
        <v>0</v>
      </c>
      <c r="F37" s="3">
        <f t="shared" si="0"/>
        <v>0</v>
      </c>
      <c r="G37" s="3">
        <f t="shared" si="0"/>
        <v>0</v>
      </c>
      <c r="H37" s="3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0</v>
      </c>
      <c r="U37" s="3">
        <f t="shared" si="0"/>
        <v>0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si="0"/>
        <v>0</v>
      </c>
      <c r="AJ37" s="3">
        <f t="shared" si="0"/>
        <v>0</v>
      </c>
      <c r="AK37" s="3">
        <f t="shared" si="0"/>
        <v>0</v>
      </c>
      <c r="AL37" s="3">
        <f t="shared" si="0"/>
        <v>0</v>
      </c>
      <c r="AM37" s="3">
        <f t="shared" si="0"/>
        <v>0</v>
      </c>
      <c r="AN37" s="3">
        <f t="shared" si="0"/>
        <v>0</v>
      </c>
      <c r="AO37" s="3">
        <f t="shared" si="0"/>
        <v>0</v>
      </c>
      <c r="AP37" s="3">
        <f t="shared" si="0"/>
        <v>0</v>
      </c>
      <c r="AQ37" s="3">
        <f t="shared" si="0"/>
        <v>0</v>
      </c>
      <c r="AR37" s="3">
        <f t="shared" si="0"/>
        <v>0</v>
      </c>
      <c r="AS37" s="3">
        <f t="shared" si="0"/>
        <v>0</v>
      </c>
      <c r="AT37" s="3">
        <f t="shared" si="0"/>
        <v>0</v>
      </c>
      <c r="AU37" s="3">
        <f t="shared" si="0"/>
        <v>0</v>
      </c>
      <c r="AV37" s="3">
        <f t="shared" si="0"/>
        <v>0</v>
      </c>
      <c r="AW37" s="3">
        <f t="shared" si="0"/>
        <v>0</v>
      </c>
      <c r="AX37" s="3">
        <f t="shared" si="0"/>
        <v>0</v>
      </c>
      <c r="AY37" s="3">
        <f t="shared" si="0"/>
        <v>0</v>
      </c>
      <c r="AZ37" s="3">
        <f t="shared" si="0"/>
        <v>0</v>
      </c>
      <c r="BA37" s="3">
        <f t="shared" si="0"/>
        <v>0</v>
      </c>
      <c r="BB37" s="3">
        <f t="shared" si="0"/>
        <v>0</v>
      </c>
      <c r="BC37" s="3">
        <f t="shared" si="0"/>
        <v>0</v>
      </c>
      <c r="BD37" s="3">
        <f t="shared" si="0"/>
        <v>0</v>
      </c>
      <c r="BE37" s="3">
        <f t="shared" si="0"/>
        <v>0</v>
      </c>
      <c r="BF37" s="3">
        <f t="shared" si="0"/>
        <v>0</v>
      </c>
      <c r="BG37" s="3">
        <f t="shared" si="0"/>
        <v>0</v>
      </c>
      <c r="BH37" s="3">
        <f t="shared" si="0"/>
        <v>0</v>
      </c>
      <c r="BI37" s="3">
        <f t="shared" si="0"/>
        <v>0</v>
      </c>
      <c r="BJ37" s="3">
        <f t="shared" si="0"/>
        <v>0</v>
      </c>
      <c r="BK37" s="3">
        <f t="shared" si="0"/>
        <v>0</v>
      </c>
      <c r="BL37" s="3">
        <f t="shared" si="0"/>
        <v>0</v>
      </c>
      <c r="BM37" s="3">
        <f t="shared" si="0"/>
        <v>0</v>
      </c>
      <c r="BN37" s="3">
        <f t="shared" si="0"/>
        <v>0</v>
      </c>
      <c r="BO37" s="3">
        <f t="shared" ref="BO37:DZ37" si="1">SUM(BO14:BO36)</f>
        <v>0</v>
      </c>
      <c r="BP37" s="3">
        <f t="shared" si="1"/>
        <v>0</v>
      </c>
      <c r="BQ37" s="3">
        <f t="shared" si="1"/>
        <v>0</v>
      </c>
      <c r="BR37" s="3">
        <f t="shared" si="1"/>
        <v>0</v>
      </c>
      <c r="BS37" s="3">
        <f t="shared" si="1"/>
        <v>0</v>
      </c>
      <c r="BT37" s="3">
        <f t="shared" si="1"/>
        <v>0</v>
      </c>
      <c r="BU37" s="3">
        <f t="shared" si="1"/>
        <v>0</v>
      </c>
      <c r="BV37" s="3">
        <f t="shared" si="1"/>
        <v>0</v>
      </c>
      <c r="BW37" s="3">
        <f t="shared" si="1"/>
        <v>0</v>
      </c>
      <c r="BX37" s="3">
        <f t="shared" si="1"/>
        <v>0</v>
      </c>
      <c r="BY37" s="3">
        <f t="shared" si="1"/>
        <v>0</v>
      </c>
      <c r="BZ37" s="3">
        <f t="shared" si="1"/>
        <v>0</v>
      </c>
      <c r="CA37" s="3">
        <f t="shared" si="1"/>
        <v>0</v>
      </c>
      <c r="CB37" s="3">
        <f t="shared" si="1"/>
        <v>0</v>
      </c>
      <c r="CC37" s="3">
        <f t="shared" si="1"/>
        <v>0</v>
      </c>
      <c r="CD37" s="3">
        <f t="shared" si="1"/>
        <v>0</v>
      </c>
      <c r="CE37" s="3">
        <f t="shared" si="1"/>
        <v>0</v>
      </c>
      <c r="CF37" s="3">
        <f t="shared" si="1"/>
        <v>0</v>
      </c>
      <c r="CG37" s="3">
        <f t="shared" si="1"/>
        <v>0</v>
      </c>
      <c r="CH37" s="3">
        <f t="shared" si="1"/>
        <v>0</v>
      </c>
      <c r="CI37" s="3">
        <f t="shared" si="1"/>
        <v>0</v>
      </c>
      <c r="CJ37" s="3">
        <f t="shared" si="1"/>
        <v>0</v>
      </c>
      <c r="CK37" s="3">
        <f t="shared" si="1"/>
        <v>0</v>
      </c>
      <c r="CL37" s="3">
        <f t="shared" si="1"/>
        <v>0</v>
      </c>
      <c r="CM37" s="3">
        <f t="shared" si="1"/>
        <v>0</v>
      </c>
      <c r="CN37" s="3">
        <f t="shared" si="1"/>
        <v>0</v>
      </c>
      <c r="CO37" s="3">
        <f t="shared" si="1"/>
        <v>0</v>
      </c>
      <c r="CP37" s="3">
        <f t="shared" si="1"/>
        <v>0</v>
      </c>
      <c r="CQ37" s="3">
        <f t="shared" si="1"/>
        <v>0</v>
      </c>
      <c r="CR37" s="3">
        <f t="shared" si="1"/>
        <v>0</v>
      </c>
      <c r="CS37" s="3">
        <f t="shared" si="1"/>
        <v>0</v>
      </c>
      <c r="CT37" s="3">
        <f t="shared" si="1"/>
        <v>0</v>
      </c>
      <c r="CU37" s="3">
        <f t="shared" si="1"/>
        <v>0</v>
      </c>
      <c r="CV37" s="3">
        <f t="shared" si="1"/>
        <v>0</v>
      </c>
      <c r="CW37" s="3">
        <f t="shared" si="1"/>
        <v>0</v>
      </c>
      <c r="CX37" s="3">
        <f t="shared" si="1"/>
        <v>0</v>
      </c>
      <c r="CY37" s="3">
        <f t="shared" si="1"/>
        <v>0</v>
      </c>
      <c r="CZ37" s="3">
        <f t="shared" si="1"/>
        <v>0</v>
      </c>
      <c r="DA37" s="3">
        <f t="shared" si="1"/>
        <v>0</v>
      </c>
      <c r="DB37" s="3">
        <f t="shared" si="1"/>
        <v>0</v>
      </c>
      <c r="DC37" s="3">
        <f t="shared" si="1"/>
        <v>0</v>
      </c>
      <c r="DD37" s="3">
        <f t="shared" si="1"/>
        <v>0</v>
      </c>
      <c r="DE37" s="3">
        <f t="shared" si="1"/>
        <v>0</v>
      </c>
      <c r="DF37" s="3">
        <f t="shared" si="1"/>
        <v>0</v>
      </c>
      <c r="DG37" s="3">
        <f t="shared" si="1"/>
        <v>0</v>
      </c>
      <c r="DH37" s="3">
        <f t="shared" si="1"/>
        <v>0</v>
      </c>
      <c r="DI37" s="3">
        <f t="shared" si="1"/>
        <v>0</v>
      </c>
      <c r="DJ37" s="3">
        <f t="shared" si="1"/>
        <v>0</v>
      </c>
      <c r="DK37" s="3">
        <f t="shared" si="1"/>
        <v>0</v>
      </c>
      <c r="DL37" s="3">
        <f t="shared" si="1"/>
        <v>0</v>
      </c>
      <c r="DM37" s="3">
        <f t="shared" si="1"/>
        <v>0</v>
      </c>
      <c r="DN37" s="3">
        <f t="shared" si="1"/>
        <v>0</v>
      </c>
      <c r="DO37" s="3">
        <f t="shared" si="1"/>
        <v>0</v>
      </c>
      <c r="DP37" s="3">
        <f t="shared" si="1"/>
        <v>0</v>
      </c>
      <c r="DQ37" s="3">
        <f t="shared" si="1"/>
        <v>0</v>
      </c>
      <c r="DR37" s="3">
        <f t="shared" si="1"/>
        <v>0</v>
      </c>
      <c r="DS37" s="3">
        <f t="shared" si="1"/>
        <v>0</v>
      </c>
      <c r="DT37" s="3">
        <f t="shared" si="1"/>
        <v>0</v>
      </c>
      <c r="DU37" s="3">
        <f t="shared" si="1"/>
        <v>0</v>
      </c>
      <c r="DV37" s="3">
        <f t="shared" si="1"/>
        <v>0</v>
      </c>
      <c r="DW37" s="3">
        <f t="shared" si="1"/>
        <v>0</v>
      </c>
      <c r="DX37" s="3">
        <f t="shared" si="1"/>
        <v>0</v>
      </c>
      <c r="DY37" s="3">
        <f t="shared" si="1"/>
        <v>0</v>
      </c>
      <c r="DZ37" s="3">
        <f t="shared" si="1"/>
        <v>0</v>
      </c>
      <c r="EA37" s="3">
        <f t="shared" ref="EA37:GL37" si="2">SUM(EA14:EA36)</f>
        <v>0</v>
      </c>
      <c r="EB37" s="3">
        <f t="shared" si="2"/>
        <v>0</v>
      </c>
      <c r="EC37" s="3">
        <f t="shared" si="2"/>
        <v>0</v>
      </c>
      <c r="ED37" s="3">
        <f t="shared" si="2"/>
        <v>0</v>
      </c>
      <c r="EE37" s="3">
        <f t="shared" si="2"/>
        <v>0</v>
      </c>
      <c r="EF37" s="3">
        <f t="shared" si="2"/>
        <v>0</v>
      </c>
      <c r="EG37" s="3">
        <f t="shared" si="2"/>
        <v>0</v>
      </c>
      <c r="EH37" s="3">
        <f t="shared" si="2"/>
        <v>0</v>
      </c>
      <c r="EI37" s="3">
        <f t="shared" si="2"/>
        <v>0</v>
      </c>
      <c r="EJ37" s="3">
        <f t="shared" si="2"/>
        <v>0</v>
      </c>
      <c r="EK37" s="3">
        <f t="shared" si="2"/>
        <v>0</v>
      </c>
      <c r="EL37" s="3">
        <f t="shared" si="2"/>
        <v>0</v>
      </c>
      <c r="EM37" s="3">
        <f t="shared" si="2"/>
        <v>0</v>
      </c>
      <c r="EN37" s="3">
        <f t="shared" si="2"/>
        <v>0</v>
      </c>
      <c r="EO37" s="3">
        <f t="shared" si="2"/>
        <v>0</v>
      </c>
      <c r="EP37" s="3">
        <f t="shared" si="2"/>
        <v>0</v>
      </c>
      <c r="EQ37" s="3">
        <f t="shared" si="2"/>
        <v>0</v>
      </c>
      <c r="ER37" s="3">
        <f t="shared" si="2"/>
        <v>0</v>
      </c>
      <c r="ES37" s="3">
        <f t="shared" si="2"/>
        <v>0</v>
      </c>
      <c r="ET37" s="3">
        <f t="shared" si="2"/>
        <v>0</v>
      </c>
      <c r="EU37" s="3">
        <f t="shared" si="2"/>
        <v>0</v>
      </c>
      <c r="EV37" s="3">
        <f t="shared" si="2"/>
        <v>0</v>
      </c>
      <c r="EW37" s="3">
        <f t="shared" si="2"/>
        <v>0</v>
      </c>
      <c r="EX37" s="3">
        <f t="shared" si="2"/>
        <v>0</v>
      </c>
      <c r="EY37" s="3">
        <f t="shared" si="2"/>
        <v>0</v>
      </c>
      <c r="EZ37" s="3">
        <f t="shared" si="2"/>
        <v>0</v>
      </c>
      <c r="FA37" s="3">
        <f t="shared" si="2"/>
        <v>0</v>
      </c>
      <c r="FB37" s="3">
        <f t="shared" si="2"/>
        <v>0</v>
      </c>
      <c r="FC37" s="3">
        <f t="shared" si="2"/>
        <v>0</v>
      </c>
      <c r="FD37" s="3">
        <f t="shared" si="2"/>
        <v>0</v>
      </c>
      <c r="FE37" s="3">
        <f t="shared" si="2"/>
        <v>0</v>
      </c>
      <c r="FF37" s="3">
        <f t="shared" si="2"/>
        <v>0</v>
      </c>
      <c r="FG37" s="3">
        <f t="shared" si="2"/>
        <v>0</v>
      </c>
      <c r="FH37" s="3">
        <f t="shared" si="2"/>
        <v>0</v>
      </c>
      <c r="FI37" s="3">
        <f t="shared" si="2"/>
        <v>0</v>
      </c>
      <c r="FJ37" s="3">
        <f t="shared" si="2"/>
        <v>0</v>
      </c>
      <c r="FK37" s="3">
        <f t="shared" si="2"/>
        <v>0</v>
      </c>
      <c r="FL37" s="3">
        <f t="shared" si="2"/>
        <v>0</v>
      </c>
      <c r="FM37" s="3">
        <f t="shared" si="2"/>
        <v>0</v>
      </c>
      <c r="FN37" s="3">
        <f t="shared" si="2"/>
        <v>0</v>
      </c>
      <c r="FO37" s="3">
        <f t="shared" si="2"/>
        <v>0</v>
      </c>
      <c r="FP37" s="3">
        <f t="shared" si="2"/>
        <v>0</v>
      </c>
      <c r="FQ37" s="3">
        <f t="shared" si="2"/>
        <v>0</v>
      </c>
      <c r="FR37" s="3">
        <f t="shared" si="2"/>
        <v>0</v>
      </c>
      <c r="FS37" s="3">
        <f t="shared" si="2"/>
        <v>0</v>
      </c>
      <c r="FT37" s="3">
        <f t="shared" si="2"/>
        <v>0</v>
      </c>
      <c r="FU37" s="3">
        <f t="shared" si="2"/>
        <v>0</v>
      </c>
      <c r="FV37" s="3">
        <f t="shared" si="2"/>
        <v>0</v>
      </c>
      <c r="FW37" s="3">
        <f t="shared" si="2"/>
        <v>0</v>
      </c>
      <c r="FX37" s="3">
        <f t="shared" si="2"/>
        <v>0</v>
      </c>
      <c r="FY37" s="3">
        <f t="shared" si="2"/>
        <v>0</v>
      </c>
      <c r="FZ37" s="3">
        <f t="shared" si="2"/>
        <v>0</v>
      </c>
      <c r="GA37" s="3">
        <f t="shared" si="2"/>
        <v>0</v>
      </c>
      <c r="GB37" s="3">
        <f t="shared" si="2"/>
        <v>0</v>
      </c>
      <c r="GC37" s="3">
        <f t="shared" si="2"/>
        <v>0</v>
      </c>
      <c r="GD37" s="3">
        <f t="shared" si="2"/>
        <v>0</v>
      </c>
      <c r="GE37" s="3">
        <f t="shared" si="2"/>
        <v>0</v>
      </c>
      <c r="GF37" s="3">
        <f t="shared" si="2"/>
        <v>0</v>
      </c>
      <c r="GG37" s="3">
        <f t="shared" si="2"/>
        <v>0</v>
      </c>
      <c r="GH37" s="3">
        <f t="shared" si="2"/>
        <v>0</v>
      </c>
      <c r="GI37" s="3">
        <f t="shared" si="2"/>
        <v>0</v>
      </c>
      <c r="GJ37" s="3">
        <f t="shared" si="2"/>
        <v>0</v>
      </c>
      <c r="GK37" s="3">
        <f t="shared" si="2"/>
        <v>0</v>
      </c>
      <c r="GL37" s="3">
        <f t="shared" si="2"/>
        <v>0</v>
      </c>
      <c r="GM37" s="3">
        <f t="shared" ref="GM37:IT37" si="3">SUM(GM14:GM36)</f>
        <v>0</v>
      </c>
      <c r="GN37" s="3">
        <f t="shared" si="3"/>
        <v>0</v>
      </c>
      <c r="GO37" s="3">
        <f t="shared" si="3"/>
        <v>0</v>
      </c>
      <c r="GP37" s="3">
        <f t="shared" si="3"/>
        <v>0</v>
      </c>
      <c r="GQ37" s="3">
        <f t="shared" si="3"/>
        <v>0</v>
      </c>
      <c r="GR37" s="3">
        <f t="shared" si="3"/>
        <v>0</v>
      </c>
      <c r="GS37" s="3">
        <f t="shared" si="3"/>
        <v>0</v>
      </c>
      <c r="GT37" s="3">
        <f t="shared" si="3"/>
        <v>0</v>
      </c>
      <c r="GU37" s="3">
        <f t="shared" si="3"/>
        <v>0</v>
      </c>
      <c r="GV37" s="3">
        <f t="shared" si="3"/>
        <v>0</v>
      </c>
      <c r="GW37" s="3">
        <f t="shared" si="3"/>
        <v>0</v>
      </c>
      <c r="GX37" s="3">
        <f t="shared" si="3"/>
        <v>0</v>
      </c>
      <c r="GY37" s="3">
        <f t="shared" si="3"/>
        <v>0</v>
      </c>
      <c r="GZ37" s="3">
        <f t="shared" si="3"/>
        <v>0</v>
      </c>
      <c r="HA37" s="3">
        <f t="shared" si="3"/>
        <v>0</v>
      </c>
      <c r="HB37" s="3">
        <f t="shared" si="3"/>
        <v>0</v>
      </c>
      <c r="HC37" s="3">
        <f t="shared" si="3"/>
        <v>0</v>
      </c>
      <c r="HD37" s="3">
        <f t="shared" si="3"/>
        <v>0</v>
      </c>
      <c r="HE37" s="3">
        <f t="shared" si="3"/>
        <v>0</v>
      </c>
      <c r="HF37" s="3">
        <f t="shared" si="3"/>
        <v>0</v>
      </c>
      <c r="HG37" s="3">
        <f t="shared" si="3"/>
        <v>0</v>
      </c>
      <c r="HH37" s="3">
        <f t="shared" si="3"/>
        <v>0</v>
      </c>
      <c r="HI37" s="3">
        <f t="shared" si="3"/>
        <v>0</v>
      </c>
      <c r="HJ37" s="3">
        <f t="shared" si="3"/>
        <v>0</v>
      </c>
      <c r="HK37" s="3">
        <f t="shared" si="3"/>
        <v>0</v>
      </c>
      <c r="HL37" s="3">
        <f t="shared" si="3"/>
        <v>0</v>
      </c>
      <c r="HM37" s="3">
        <f t="shared" si="3"/>
        <v>0</v>
      </c>
      <c r="HN37" s="3">
        <f t="shared" si="3"/>
        <v>0</v>
      </c>
      <c r="HO37" s="3">
        <f t="shared" si="3"/>
        <v>0</v>
      </c>
      <c r="HP37" s="3">
        <f t="shared" si="3"/>
        <v>0</v>
      </c>
      <c r="HQ37" s="3">
        <f t="shared" si="3"/>
        <v>0</v>
      </c>
      <c r="HR37" s="3">
        <f t="shared" si="3"/>
        <v>0</v>
      </c>
      <c r="HS37" s="3">
        <f t="shared" si="3"/>
        <v>0</v>
      </c>
      <c r="HT37" s="3">
        <f t="shared" si="3"/>
        <v>0</v>
      </c>
      <c r="HU37" s="3">
        <f t="shared" si="3"/>
        <v>0</v>
      </c>
      <c r="HV37" s="3">
        <f t="shared" si="3"/>
        <v>0</v>
      </c>
      <c r="HW37" s="3">
        <f t="shared" si="3"/>
        <v>0</v>
      </c>
      <c r="HX37" s="3">
        <f t="shared" si="3"/>
        <v>0</v>
      </c>
      <c r="HY37" s="3">
        <f t="shared" si="3"/>
        <v>0</v>
      </c>
      <c r="HZ37" s="3">
        <f t="shared" si="3"/>
        <v>0</v>
      </c>
      <c r="IA37" s="3">
        <f t="shared" si="3"/>
        <v>0</v>
      </c>
      <c r="IB37" s="3">
        <f t="shared" si="3"/>
        <v>0</v>
      </c>
      <c r="IC37" s="3">
        <f t="shared" si="3"/>
        <v>0</v>
      </c>
      <c r="ID37" s="3">
        <f t="shared" si="3"/>
        <v>0</v>
      </c>
      <c r="IE37" s="3">
        <f t="shared" si="3"/>
        <v>0</v>
      </c>
      <c r="IF37" s="3">
        <f t="shared" si="3"/>
        <v>0</v>
      </c>
      <c r="IG37" s="3">
        <f t="shared" si="3"/>
        <v>0</v>
      </c>
      <c r="IH37" s="3">
        <f t="shared" si="3"/>
        <v>0</v>
      </c>
      <c r="II37" s="3">
        <f t="shared" si="3"/>
        <v>0</v>
      </c>
      <c r="IJ37" s="3">
        <f t="shared" si="3"/>
        <v>0</v>
      </c>
      <c r="IK37" s="3">
        <f t="shared" si="3"/>
        <v>0</v>
      </c>
      <c r="IL37" s="3">
        <f t="shared" si="3"/>
        <v>0</v>
      </c>
      <c r="IM37" s="3">
        <f t="shared" si="3"/>
        <v>0</v>
      </c>
      <c r="IN37" s="3">
        <f t="shared" si="3"/>
        <v>0</v>
      </c>
      <c r="IO37" s="3">
        <f t="shared" si="3"/>
        <v>0</v>
      </c>
      <c r="IP37" s="3">
        <f t="shared" si="3"/>
        <v>0</v>
      </c>
      <c r="IQ37" s="3">
        <f t="shared" si="3"/>
        <v>0</v>
      </c>
      <c r="IR37" s="3">
        <f t="shared" si="3"/>
        <v>0</v>
      </c>
      <c r="IS37" s="3">
        <f t="shared" si="3"/>
        <v>0</v>
      </c>
      <c r="IT37" s="3">
        <f t="shared" si="3"/>
        <v>0</v>
      </c>
    </row>
    <row r="38" spans="1:293">
      <c r="A38" s="73" t="s">
        <v>841</v>
      </c>
      <c r="B38" s="74"/>
      <c r="C38" s="10">
        <f>C37/23%</f>
        <v>0</v>
      </c>
      <c r="D38" s="10">
        <f t="shared" ref="D38:BO38" si="4">D37/23%</f>
        <v>0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0</v>
      </c>
      <c r="S38" s="10">
        <f t="shared" si="4"/>
        <v>0</v>
      </c>
      <c r="T38" s="10">
        <f t="shared" si="4"/>
        <v>0</v>
      </c>
      <c r="U38" s="10">
        <f t="shared" si="4"/>
        <v>0</v>
      </c>
      <c r="V38" s="10">
        <f t="shared" si="4"/>
        <v>0</v>
      </c>
      <c r="W38" s="10">
        <f t="shared" si="4"/>
        <v>0</v>
      </c>
      <c r="X38" s="10">
        <f t="shared" si="4"/>
        <v>0</v>
      </c>
      <c r="Y38" s="10">
        <f t="shared" si="4"/>
        <v>0</v>
      </c>
      <c r="Z38" s="10">
        <f t="shared" si="4"/>
        <v>0</v>
      </c>
      <c r="AA38" s="10">
        <f t="shared" si="4"/>
        <v>0</v>
      </c>
      <c r="AB38" s="10">
        <f t="shared" si="4"/>
        <v>0</v>
      </c>
      <c r="AC38" s="10">
        <f t="shared" si="4"/>
        <v>0</v>
      </c>
      <c r="AD38" s="10">
        <f t="shared" si="4"/>
        <v>0</v>
      </c>
      <c r="AE38" s="10">
        <f t="shared" si="4"/>
        <v>0</v>
      </c>
      <c r="AF38" s="10">
        <f t="shared" si="4"/>
        <v>0</v>
      </c>
      <c r="AG38" s="10">
        <f t="shared" si="4"/>
        <v>0</v>
      </c>
      <c r="AH38" s="10">
        <f t="shared" si="4"/>
        <v>0</v>
      </c>
      <c r="AI38" s="10">
        <f t="shared" si="4"/>
        <v>0</v>
      </c>
      <c r="AJ38" s="10">
        <f t="shared" si="4"/>
        <v>0</v>
      </c>
      <c r="AK38" s="10">
        <f t="shared" si="4"/>
        <v>0</v>
      </c>
      <c r="AL38" s="10">
        <f t="shared" si="4"/>
        <v>0</v>
      </c>
      <c r="AM38" s="10">
        <f t="shared" si="4"/>
        <v>0</v>
      </c>
      <c r="AN38" s="10">
        <f t="shared" si="4"/>
        <v>0</v>
      </c>
      <c r="AO38" s="10">
        <f t="shared" si="4"/>
        <v>0</v>
      </c>
      <c r="AP38" s="10">
        <f t="shared" si="4"/>
        <v>0</v>
      </c>
      <c r="AQ38" s="10">
        <f t="shared" si="4"/>
        <v>0</v>
      </c>
      <c r="AR38" s="10">
        <f t="shared" si="4"/>
        <v>0</v>
      </c>
      <c r="AS38" s="10">
        <f t="shared" si="4"/>
        <v>0</v>
      </c>
      <c r="AT38" s="10">
        <f t="shared" si="4"/>
        <v>0</v>
      </c>
      <c r="AU38" s="10">
        <f t="shared" si="4"/>
        <v>0</v>
      </c>
      <c r="AV38" s="10">
        <f t="shared" si="4"/>
        <v>0</v>
      </c>
      <c r="AW38" s="10">
        <f t="shared" si="4"/>
        <v>0</v>
      </c>
      <c r="AX38" s="10">
        <f t="shared" si="4"/>
        <v>0</v>
      </c>
      <c r="AY38" s="10">
        <f t="shared" si="4"/>
        <v>0</v>
      </c>
      <c r="AZ38" s="10">
        <f t="shared" si="4"/>
        <v>0</v>
      </c>
      <c r="BA38" s="10">
        <f t="shared" si="4"/>
        <v>0</v>
      </c>
      <c r="BB38" s="10">
        <f t="shared" si="4"/>
        <v>0</v>
      </c>
      <c r="BC38" s="10">
        <f t="shared" si="4"/>
        <v>0</v>
      </c>
      <c r="BD38" s="10">
        <f t="shared" si="4"/>
        <v>0</v>
      </c>
      <c r="BE38" s="10">
        <f t="shared" si="4"/>
        <v>0</v>
      </c>
      <c r="BF38" s="10">
        <f t="shared" si="4"/>
        <v>0</v>
      </c>
      <c r="BG38" s="10">
        <f t="shared" si="4"/>
        <v>0</v>
      </c>
      <c r="BH38" s="10">
        <f t="shared" si="4"/>
        <v>0</v>
      </c>
      <c r="BI38" s="10">
        <f t="shared" si="4"/>
        <v>0</v>
      </c>
      <c r="BJ38" s="10">
        <f t="shared" si="4"/>
        <v>0</v>
      </c>
      <c r="BK38" s="10">
        <f t="shared" si="4"/>
        <v>0</v>
      </c>
      <c r="BL38" s="10">
        <f t="shared" si="4"/>
        <v>0</v>
      </c>
      <c r="BM38" s="10">
        <f t="shared" si="4"/>
        <v>0</v>
      </c>
      <c r="BN38" s="10">
        <f t="shared" si="4"/>
        <v>0</v>
      </c>
      <c r="BO38" s="10">
        <f t="shared" si="4"/>
        <v>0</v>
      </c>
      <c r="BP38" s="10">
        <f t="shared" ref="BP38:EA38" si="5">BP37/23%</f>
        <v>0</v>
      </c>
      <c r="BQ38" s="10">
        <f t="shared" si="5"/>
        <v>0</v>
      </c>
      <c r="BR38" s="10">
        <f t="shared" si="5"/>
        <v>0</v>
      </c>
      <c r="BS38" s="10">
        <f t="shared" si="5"/>
        <v>0</v>
      </c>
      <c r="BT38" s="10">
        <f t="shared" si="5"/>
        <v>0</v>
      </c>
      <c r="BU38" s="10">
        <f t="shared" si="5"/>
        <v>0</v>
      </c>
      <c r="BV38" s="10">
        <f t="shared" si="5"/>
        <v>0</v>
      </c>
      <c r="BW38" s="10">
        <f t="shared" si="5"/>
        <v>0</v>
      </c>
      <c r="BX38" s="10">
        <f t="shared" si="5"/>
        <v>0</v>
      </c>
      <c r="BY38" s="10">
        <f t="shared" si="5"/>
        <v>0</v>
      </c>
      <c r="BZ38" s="10">
        <f t="shared" si="5"/>
        <v>0</v>
      </c>
      <c r="CA38" s="10">
        <f t="shared" si="5"/>
        <v>0</v>
      </c>
      <c r="CB38" s="10">
        <f t="shared" si="5"/>
        <v>0</v>
      </c>
      <c r="CC38" s="10">
        <f t="shared" si="5"/>
        <v>0</v>
      </c>
      <c r="CD38" s="10">
        <f t="shared" si="5"/>
        <v>0</v>
      </c>
      <c r="CE38" s="10">
        <f t="shared" si="5"/>
        <v>0</v>
      </c>
      <c r="CF38" s="10">
        <f t="shared" si="5"/>
        <v>0</v>
      </c>
      <c r="CG38" s="10">
        <f t="shared" si="5"/>
        <v>0</v>
      </c>
      <c r="CH38" s="10">
        <f t="shared" si="5"/>
        <v>0</v>
      </c>
      <c r="CI38" s="10">
        <f t="shared" si="5"/>
        <v>0</v>
      </c>
      <c r="CJ38" s="10">
        <f t="shared" si="5"/>
        <v>0</v>
      </c>
      <c r="CK38" s="10">
        <f t="shared" si="5"/>
        <v>0</v>
      </c>
      <c r="CL38" s="10">
        <f t="shared" si="5"/>
        <v>0</v>
      </c>
      <c r="CM38" s="10">
        <f t="shared" si="5"/>
        <v>0</v>
      </c>
      <c r="CN38" s="10">
        <f t="shared" si="5"/>
        <v>0</v>
      </c>
      <c r="CO38" s="10">
        <f t="shared" si="5"/>
        <v>0</v>
      </c>
      <c r="CP38" s="10">
        <f t="shared" si="5"/>
        <v>0</v>
      </c>
      <c r="CQ38" s="10">
        <f t="shared" si="5"/>
        <v>0</v>
      </c>
      <c r="CR38" s="10">
        <f t="shared" si="5"/>
        <v>0</v>
      </c>
      <c r="CS38" s="10">
        <f t="shared" si="5"/>
        <v>0</v>
      </c>
      <c r="CT38" s="10">
        <f t="shared" si="5"/>
        <v>0</v>
      </c>
      <c r="CU38" s="10">
        <f t="shared" si="5"/>
        <v>0</v>
      </c>
      <c r="CV38" s="10">
        <f t="shared" si="5"/>
        <v>0</v>
      </c>
      <c r="CW38" s="10">
        <f t="shared" si="5"/>
        <v>0</v>
      </c>
      <c r="CX38" s="10">
        <f t="shared" si="5"/>
        <v>0</v>
      </c>
      <c r="CY38" s="10">
        <f t="shared" si="5"/>
        <v>0</v>
      </c>
      <c r="CZ38" s="10">
        <f t="shared" si="5"/>
        <v>0</v>
      </c>
      <c r="DA38" s="10">
        <f t="shared" si="5"/>
        <v>0</v>
      </c>
      <c r="DB38" s="10">
        <f t="shared" si="5"/>
        <v>0</v>
      </c>
      <c r="DC38" s="10">
        <f t="shared" si="5"/>
        <v>0</v>
      </c>
      <c r="DD38" s="10">
        <f t="shared" si="5"/>
        <v>0</v>
      </c>
      <c r="DE38" s="10">
        <f t="shared" si="5"/>
        <v>0</v>
      </c>
      <c r="DF38" s="10">
        <f t="shared" si="5"/>
        <v>0</v>
      </c>
      <c r="DG38" s="10">
        <f t="shared" si="5"/>
        <v>0</v>
      </c>
      <c r="DH38" s="10">
        <f t="shared" si="5"/>
        <v>0</v>
      </c>
      <c r="DI38" s="10">
        <f t="shared" si="5"/>
        <v>0</v>
      </c>
      <c r="DJ38" s="10">
        <f t="shared" si="5"/>
        <v>0</v>
      </c>
      <c r="DK38" s="10">
        <f t="shared" si="5"/>
        <v>0</v>
      </c>
      <c r="DL38" s="10">
        <f t="shared" si="5"/>
        <v>0</v>
      </c>
      <c r="DM38" s="10">
        <f t="shared" si="5"/>
        <v>0</v>
      </c>
      <c r="DN38" s="10">
        <f t="shared" si="5"/>
        <v>0</v>
      </c>
      <c r="DO38" s="10">
        <f t="shared" si="5"/>
        <v>0</v>
      </c>
      <c r="DP38" s="10">
        <f t="shared" si="5"/>
        <v>0</v>
      </c>
      <c r="DQ38" s="10">
        <f t="shared" si="5"/>
        <v>0</v>
      </c>
      <c r="DR38" s="10">
        <f t="shared" si="5"/>
        <v>0</v>
      </c>
      <c r="DS38" s="10">
        <f t="shared" si="5"/>
        <v>0</v>
      </c>
      <c r="DT38" s="10">
        <f t="shared" si="5"/>
        <v>0</v>
      </c>
      <c r="DU38" s="10">
        <f t="shared" si="5"/>
        <v>0</v>
      </c>
      <c r="DV38" s="10">
        <f t="shared" si="5"/>
        <v>0</v>
      </c>
      <c r="DW38" s="10">
        <f t="shared" si="5"/>
        <v>0</v>
      </c>
      <c r="DX38" s="10">
        <f t="shared" si="5"/>
        <v>0</v>
      </c>
      <c r="DY38" s="10">
        <f t="shared" si="5"/>
        <v>0</v>
      </c>
      <c r="DZ38" s="10">
        <f t="shared" si="5"/>
        <v>0</v>
      </c>
      <c r="EA38" s="10">
        <f t="shared" si="5"/>
        <v>0</v>
      </c>
      <c r="EB38" s="10">
        <f t="shared" ref="EB38:GM38" si="6">EB37/23%</f>
        <v>0</v>
      </c>
      <c r="EC38" s="10">
        <f t="shared" si="6"/>
        <v>0</v>
      </c>
      <c r="ED38" s="10">
        <f t="shared" si="6"/>
        <v>0</v>
      </c>
      <c r="EE38" s="10">
        <f t="shared" si="6"/>
        <v>0</v>
      </c>
      <c r="EF38" s="10">
        <f t="shared" si="6"/>
        <v>0</v>
      </c>
      <c r="EG38" s="10">
        <f t="shared" si="6"/>
        <v>0</v>
      </c>
      <c r="EH38" s="10">
        <f t="shared" si="6"/>
        <v>0</v>
      </c>
      <c r="EI38" s="10">
        <f t="shared" si="6"/>
        <v>0</v>
      </c>
      <c r="EJ38" s="10">
        <f t="shared" si="6"/>
        <v>0</v>
      </c>
      <c r="EK38" s="10">
        <f t="shared" si="6"/>
        <v>0</v>
      </c>
      <c r="EL38" s="10">
        <f t="shared" si="6"/>
        <v>0</v>
      </c>
      <c r="EM38" s="10">
        <f t="shared" si="6"/>
        <v>0</v>
      </c>
      <c r="EN38" s="10">
        <f t="shared" si="6"/>
        <v>0</v>
      </c>
      <c r="EO38" s="10">
        <f t="shared" si="6"/>
        <v>0</v>
      </c>
      <c r="EP38" s="10">
        <f t="shared" si="6"/>
        <v>0</v>
      </c>
      <c r="EQ38" s="10">
        <f t="shared" si="6"/>
        <v>0</v>
      </c>
      <c r="ER38" s="10">
        <f t="shared" si="6"/>
        <v>0</v>
      </c>
      <c r="ES38" s="10">
        <f t="shared" si="6"/>
        <v>0</v>
      </c>
      <c r="ET38" s="10">
        <f t="shared" si="6"/>
        <v>0</v>
      </c>
      <c r="EU38" s="10">
        <f t="shared" si="6"/>
        <v>0</v>
      </c>
      <c r="EV38" s="10">
        <f t="shared" si="6"/>
        <v>0</v>
      </c>
      <c r="EW38" s="10">
        <f t="shared" si="6"/>
        <v>0</v>
      </c>
      <c r="EX38" s="10">
        <f t="shared" si="6"/>
        <v>0</v>
      </c>
      <c r="EY38" s="10">
        <f t="shared" si="6"/>
        <v>0</v>
      </c>
      <c r="EZ38" s="10">
        <f t="shared" si="6"/>
        <v>0</v>
      </c>
      <c r="FA38" s="10">
        <f t="shared" si="6"/>
        <v>0</v>
      </c>
      <c r="FB38" s="10">
        <f t="shared" si="6"/>
        <v>0</v>
      </c>
      <c r="FC38" s="10">
        <f t="shared" si="6"/>
        <v>0</v>
      </c>
      <c r="FD38" s="10">
        <f t="shared" si="6"/>
        <v>0</v>
      </c>
      <c r="FE38" s="10">
        <f t="shared" si="6"/>
        <v>0</v>
      </c>
      <c r="FF38" s="10">
        <f t="shared" si="6"/>
        <v>0</v>
      </c>
      <c r="FG38" s="10">
        <f t="shared" si="6"/>
        <v>0</v>
      </c>
      <c r="FH38" s="10">
        <f t="shared" si="6"/>
        <v>0</v>
      </c>
      <c r="FI38" s="10">
        <f t="shared" si="6"/>
        <v>0</v>
      </c>
      <c r="FJ38" s="10">
        <f t="shared" si="6"/>
        <v>0</v>
      </c>
      <c r="FK38" s="10">
        <f t="shared" si="6"/>
        <v>0</v>
      </c>
      <c r="FL38" s="10">
        <f t="shared" si="6"/>
        <v>0</v>
      </c>
      <c r="FM38" s="10">
        <f t="shared" si="6"/>
        <v>0</v>
      </c>
      <c r="FN38" s="10">
        <f t="shared" si="6"/>
        <v>0</v>
      </c>
      <c r="FO38" s="10">
        <f t="shared" si="6"/>
        <v>0</v>
      </c>
      <c r="FP38" s="10">
        <f t="shared" si="6"/>
        <v>0</v>
      </c>
      <c r="FQ38" s="10">
        <f t="shared" si="6"/>
        <v>0</v>
      </c>
      <c r="FR38" s="10">
        <f t="shared" si="6"/>
        <v>0</v>
      </c>
      <c r="FS38" s="10">
        <f t="shared" si="6"/>
        <v>0</v>
      </c>
      <c r="FT38" s="10">
        <f t="shared" si="6"/>
        <v>0</v>
      </c>
      <c r="FU38" s="10">
        <f t="shared" si="6"/>
        <v>0</v>
      </c>
      <c r="FV38" s="10">
        <f t="shared" si="6"/>
        <v>0</v>
      </c>
      <c r="FW38" s="10">
        <f t="shared" si="6"/>
        <v>0</v>
      </c>
      <c r="FX38" s="10">
        <f t="shared" si="6"/>
        <v>0</v>
      </c>
      <c r="FY38" s="10">
        <f t="shared" si="6"/>
        <v>0</v>
      </c>
      <c r="FZ38" s="10">
        <f t="shared" si="6"/>
        <v>0</v>
      </c>
      <c r="GA38" s="10">
        <f t="shared" si="6"/>
        <v>0</v>
      </c>
      <c r="GB38" s="10">
        <f t="shared" si="6"/>
        <v>0</v>
      </c>
      <c r="GC38" s="10">
        <f t="shared" si="6"/>
        <v>0</v>
      </c>
      <c r="GD38" s="10">
        <f t="shared" si="6"/>
        <v>0</v>
      </c>
      <c r="GE38" s="10">
        <f t="shared" si="6"/>
        <v>0</v>
      </c>
      <c r="GF38" s="10">
        <f t="shared" si="6"/>
        <v>0</v>
      </c>
      <c r="GG38" s="10">
        <f t="shared" si="6"/>
        <v>0</v>
      </c>
      <c r="GH38" s="10">
        <f t="shared" si="6"/>
        <v>0</v>
      </c>
      <c r="GI38" s="10">
        <f t="shared" si="6"/>
        <v>0</v>
      </c>
      <c r="GJ38" s="10">
        <f t="shared" si="6"/>
        <v>0</v>
      </c>
      <c r="GK38" s="10">
        <f t="shared" si="6"/>
        <v>0</v>
      </c>
      <c r="GL38" s="10">
        <f t="shared" si="6"/>
        <v>0</v>
      </c>
      <c r="GM38" s="10">
        <f t="shared" si="6"/>
        <v>0</v>
      </c>
      <c r="GN38" s="10">
        <f t="shared" ref="GN38:IT38" si="7">GN37/23%</f>
        <v>0</v>
      </c>
      <c r="GO38" s="10">
        <f t="shared" si="7"/>
        <v>0</v>
      </c>
      <c r="GP38" s="10">
        <f t="shared" si="7"/>
        <v>0</v>
      </c>
      <c r="GQ38" s="10">
        <f t="shared" si="7"/>
        <v>0</v>
      </c>
      <c r="GR38" s="10">
        <f t="shared" si="7"/>
        <v>0</v>
      </c>
      <c r="GS38" s="10">
        <f t="shared" si="7"/>
        <v>0</v>
      </c>
      <c r="GT38" s="10">
        <f t="shared" si="7"/>
        <v>0</v>
      </c>
      <c r="GU38" s="10">
        <f t="shared" si="7"/>
        <v>0</v>
      </c>
      <c r="GV38" s="10">
        <f t="shared" si="7"/>
        <v>0</v>
      </c>
      <c r="GW38" s="10">
        <f t="shared" si="7"/>
        <v>0</v>
      </c>
      <c r="GX38" s="10">
        <f t="shared" si="7"/>
        <v>0</v>
      </c>
      <c r="GY38" s="10">
        <f t="shared" si="7"/>
        <v>0</v>
      </c>
      <c r="GZ38" s="10">
        <f t="shared" si="7"/>
        <v>0</v>
      </c>
      <c r="HA38" s="10">
        <f t="shared" si="7"/>
        <v>0</v>
      </c>
      <c r="HB38" s="10">
        <f t="shared" si="7"/>
        <v>0</v>
      </c>
      <c r="HC38" s="10">
        <f t="shared" si="7"/>
        <v>0</v>
      </c>
      <c r="HD38" s="10">
        <f t="shared" si="7"/>
        <v>0</v>
      </c>
      <c r="HE38" s="10">
        <f t="shared" si="7"/>
        <v>0</v>
      </c>
      <c r="HF38" s="10">
        <f t="shared" si="7"/>
        <v>0</v>
      </c>
      <c r="HG38" s="10">
        <f t="shared" si="7"/>
        <v>0</v>
      </c>
      <c r="HH38" s="10">
        <f t="shared" si="7"/>
        <v>0</v>
      </c>
      <c r="HI38" s="10">
        <f t="shared" si="7"/>
        <v>0</v>
      </c>
      <c r="HJ38" s="10">
        <f t="shared" si="7"/>
        <v>0</v>
      </c>
      <c r="HK38" s="10">
        <f t="shared" si="7"/>
        <v>0</v>
      </c>
      <c r="HL38" s="10">
        <f t="shared" si="7"/>
        <v>0</v>
      </c>
      <c r="HM38" s="10">
        <f t="shared" si="7"/>
        <v>0</v>
      </c>
      <c r="HN38" s="10">
        <f t="shared" si="7"/>
        <v>0</v>
      </c>
      <c r="HO38" s="10">
        <f t="shared" si="7"/>
        <v>0</v>
      </c>
      <c r="HP38" s="10">
        <f t="shared" si="7"/>
        <v>0</v>
      </c>
      <c r="HQ38" s="10">
        <f t="shared" si="7"/>
        <v>0</v>
      </c>
      <c r="HR38" s="10">
        <f t="shared" si="7"/>
        <v>0</v>
      </c>
      <c r="HS38" s="10">
        <f t="shared" si="7"/>
        <v>0</v>
      </c>
      <c r="HT38" s="10">
        <f t="shared" si="7"/>
        <v>0</v>
      </c>
      <c r="HU38" s="10">
        <f t="shared" si="7"/>
        <v>0</v>
      </c>
      <c r="HV38" s="10">
        <f t="shared" si="7"/>
        <v>0</v>
      </c>
      <c r="HW38" s="10">
        <f t="shared" si="7"/>
        <v>0</v>
      </c>
      <c r="HX38" s="10">
        <f t="shared" si="7"/>
        <v>0</v>
      </c>
      <c r="HY38" s="10">
        <f t="shared" si="7"/>
        <v>0</v>
      </c>
      <c r="HZ38" s="10">
        <f t="shared" si="7"/>
        <v>0</v>
      </c>
      <c r="IA38" s="10">
        <f t="shared" si="7"/>
        <v>0</v>
      </c>
      <c r="IB38" s="10">
        <f t="shared" si="7"/>
        <v>0</v>
      </c>
      <c r="IC38" s="10">
        <f t="shared" si="7"/>
        <v>0</v>
      </c>
      <c r="ID38" s="10">
        <f t="shared" si="7"/>
        <v>0</v>
      </c>
      <c r="IE38" s="10">
        <f t="shared" si="7"/>
        <v>0</v>
      </c>
      <c r="IF38" s="10">
        <f t="shared" si="7"/>
        <v>0</v>
      </c>
      <c r="IG38" s="10">
        <f t="shared" si="7"/>
        <v>0</v>
      </c>
      <c r="IH38" s="10">
        <f t="shared" si="7"/>
        <v>0</v>
      </c>
      <c r="II38" s="10">
        <f t="shared" si="7"/>
        <v>0</v>
      </c>
      <c r="IJ38" s="10">
        <f t="shared" si="7"/>
        <v>0</v>
      </c>
      <c r="IK38" s="10">
        <f t="shared" si="7"/>
        <v>0</v>
      </c>
      <c r="IL38" s="10">
        <f t="shared" si="7"/>
        <v>0</v>
      </c>
      <c r="IM38" s="10">
        <f t="shared" si="7"/>
        <v>0</v>
      </c>
      <c r="IN38" s="10">
        <f t="shared" si="7"/>
        <v>0</v>
      </c>
      <c r="IO38" s="10">
        <f t="shared" si="7"/>
        <v>0</v>
      </c>
      <c r="IP38" s="10">
        <f t="shared" si="7"/>
        <v>0</v>
      </c>
      <c r="IQ38" s="10">
        <f t="shared" si="7"/>
        <v>0</v>
      </c>
      <c r="IR38" s="10">
        <f t="shared" si="7"/>
        <v>0</v>
      </c>
      <c r="IS38" s="10">
        <f t="shared" si="7"/>
        <v>0</v>
      </c>
      <c r="IT38" s="10">
        <f t="shared" si="7"/>
        <v>0</v>
      </c>
    </row>
    <row r="40" spans="1:293" ht="44.45" customHeight="1">
      <c r="B40" s="47" t="s">
        <v>811</v>
      </c>
      <c r="C40" s="47"/>
      <c r="D40" s="47"/>
      <c r="E40" s="47"/>
      <c r="F40" s="31"/>
      <c r="G40" s="31"/>
      <c r="H40" s="31"/>
      <c r="I40" s="31"/>
      <c r="J40" s="31"/>
      <c r="K40" s="31"/>
      <c r="L40" s="31"/>
      <c r="M40" s="31"/>
    </row>
    <row r="41" spans="1:293">
      <c r="B41" s="28" t="s">
        <v>812</v>
      </c>
      <c r="C41" s="24" t="s">
        <v>806</v>
      </c>
      <c r="D41" s="36">
        <f>E41/100*23</f>
        <v>0</v>
      </c>
      <c r="E41" s="33">
        <f>(C38+F38+I38+L38+O38+R38+U38)/7</f>
        <v>0</v>
      </c>
      <c r="F41" s="31"/>
      <c r="G41" s="31"/>
      <c r="H41" s="31"/>
      <c r="I41" s="31"/>
      <c r="J41" s="31"/>
      <c r="K41" s="31"/>
      <c r="L41" s="31"/>
      <c r="M41" s="31"/>
    </row>
    <row r="42" spans="1:293">
      <c r="B42" s="28" t="s">
        <v>813</v>
      </c>
      <c r="C42" s="24" t="s">
        <v>806</v>
      </c>
      <c r="D42" s="36">
        <f>E42/100*23</f>
        <v>0</v>
      </c>
      <c r="E42" s="33">
        <f>(D38+G38+J38+M38+P38+S38+V38)/7</f>
        <v>0</v>
      </c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814</v>
      </c>
      <c r="C43" s="24" t="s">
        <v>806</v>
      </c>
      <c r="D43" s="36">
        <f>E43/100*23</f>
        <v>0</v>
      </c>
      <c r="E43" s="33">
        <f>(E38+H38+K38+N38+Q38+T38+W38)/7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/>
      <c r="C44" s="57"/>
      <c r="D44" s="56">
        <f>SUM(D41:D43)</f>
        <v>0</v>
      </c>
      <c r="E44" s="56">
        <f>SUM(E41:E43)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/>
      <c r="C45" s="24"/>
      <c r="D45" s="105" t="s">
        <v>56</v>
      </c>
      <c r="E45" s="106"/>
      <c r="F45" s="83" t="s">
        <v>3</v>
      </c>
      <c r="G45" s="84"/>
      <c r="H45" s="85" t="s">
        <v>715</v>
      </c>
      <c r="I45" s="86"/>
      <c r="J45" s="85" t="s">
        <v>331</v>
      </c>
      <c r="K45" s="86"/>
      <c r="L45" s="31"/>
      <c r="M45" s="31"/>
    </row>
    <row r="46" spans="1:293">
      <c r="B46" s="28" t="s">
        <v>812</v>
      </c>
      <c r="C46" s="24" t="s">
        <v>807</v>
      </c>
      <c r="D46" s="36">
        <f>E46/100*23</f>
        <v>0</v>
      </c>
      <c r="E46" s="33">
        <f>(X38+AA38+AD38+AG38+AJ38+AM38+AP38)/7</f>
        <v>0</v>
      </c>
      <c r="F46" s="24">
        <f>G46/100*23</f>
        <v>0</v>
      </c>
      <c r="G46" s="33">
        <f>(AS38+AV38+AY38+BB38+BE38+BH38+BK38)/7</f>
        <v>0</v>
      </c>
      <c r="H46" s="24">
        <f>I46/100*23</f>
        <v>0</v>
      </c>
      <c r="I46" s="33">
        <f>(BN38+BQ38+BT38+BW38+BZ38+CC38+CF38)/7</f>
        <v>0</v>
      </c>
      <c r="J46" s="24">
        <f>K46/100*23</f>
        <v>0</v>
      </c>
      <c r="K46" s="33">
        <f>(CI38+CL38+CO38+CR38+CU38+CX38+DA38)/7</f>
        <v>0</v>
      </c>
      <c r="L46" s="31"/>
      <c r="M46" s="31"/>
    </row>
    <row r="47" spans="1:293" ht="15" customHeight="1">
      <c r="B47" s="28" t="s">
        <v>813</v>
      </c>
      <c r="C47" s="24" t="s">
        <v>807</v>
      </c>
      <c r="D47" s="36">
        <f>E47/100*23</f>
        <v>0</v>
      </c>
      <c r="E47" s="33">
        <f>(Y38+AB38+AE38+AH38+AK38+AN38+AQ38)/7</f>
        <v>0</v>
      </c>
      <c r="F47" s="24">
        <f>G47/100*23</f>
        <v>0</v>
      </c>
      <c r="G47" s="33">
        <f>(AT38+AW38+AZ38+BC38+BF38+BI38+BL38)/7</f>
        <v>0</v>
      </c>
      <c r="H47" s="24">
        <f>I47/100*23</f>
        <v>0</v>
      </c>
      <c r="I47" s="33">
        <f>(BO38+BR38+BU38+BX38+CA38+CD38+CG38)/7</f>
        <v>0</v>
      </c>
      <c r="J47" s="24">
        <f>K47/100*23</f>
        <v>0</v>
      </c>
      <c r="K47" s="33">
        <f>(CJ38+CM38+CP38+CS38+CV38+CY38+DB38)/7</f>
        <v>0</v>
      </c>
      <c r="L47" s="31"/>
      <c r="M47" s="31"/>
    </row>
    <row r="48" spans="1:293">
      <c r="B48" s="28" t="s">
        <v>814</v>
      </c>
      <c r="C48" s="24" t="s">
        <v>807</v>
      </c>
      <c r="D48" s="36">
        <f>E48/100*23</f>
        <v>0</v>
      </c>
      <c r="E48" s="33">
        <f>(Z38+AC38+AF38+AI38+AL38+AO38+AR38)/7</f>
        <v>0</v>
      </c>
      <c r="F48" s="24">
        <f>G48/100*23</f>
        <v>0</v>
      </c>
      <c r="G48" s="33">
        <f>(AU38+AX38+BA38+BD38+BG38+BJ38+BM38)/7</f>
        <v>0</v>
      </c>
      <c r="H48" s="24">
        <f>I48/100*23</f>
        <v>0</v>
      </c>
      <c r="I48" s="33">
        <f>(BP38+BS38+BV38+BY38+CB38+CE38+CH38)/7</f>
        <v>0</v>
      </c>
      <c r="J48" s="24">
        <f>K48/100*23</f>
        <v>0</v>
      </c>
      <c r="K48" s="33">
        <f>(CK38+CN38+CQ38+CT38+CW38+CZ38+DC38)/7</f>
        <v>0</v>
      </c>
      <c r="L48" s="31"/>
      <c r="M48" s="31"/>
    </row>
    <row r="49" spans="2:13">
      <c r="B49" s="28"/>
      <c r="C49" s="24"/>
      <c r="D49" s="35">
        <f t="shared" ref="D49:I49" si="8">SUM(D46:D48)</f>
        <v>0</v>
      </c>
      <c r="E49" s="35">
        <f t="shared" si="8"/>
        <v>0</v>
      </c>
      <c r="F49" s="34">
        <f t="shared" si="8"/>
        <v>0</v>
      </c>
      <c r="G49" s="34">
        <f t="shared" si="8"/>
        <v>0</v>
      </c>
      <c r="H49" s="34">
        <f>SUM(H46:H48)</f>
        <v>0</v>
      </c>
      <c r="I49" s="34">
        <f t="shared" si="8"/>
        <v>0</v>
      </c>
      <c r="J49" s="34">
        <f>SUM(J46:J48)</f>
        <v>0</v>
      </c>
      <c r="K49" s="34">
        <f>SUM(K46:K48)</f>
        <v>0</v>
      </c>
      <c r="L49" s="31"/>
      <c r="M49" s="31"/>
    </row>
    <row r="50" spans="2:13">
      <c r="B50" s="28" t="s">
        <v>812</v>
      </c>
      <c r="C50" s="24" t="s">
        <v>808</v>
      </c>
      <c r="D50" s="36">
        <f>E50/100*23</f>
        <v>0</v>
      </c>
      <c r="E50" s="33">
        <f>(DD38+DG38+DJ38+DM38+DP38+DS38+DV38)/7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 t="s">
        <v>813</v>
      </c>
      <c r="C51" s="24" t="s">
        <v>808</v>
      </c>
      <c r="D51" s="36">
        <f>E51/100*23</f>
        <v>0</v>
      </c>
      <c r="E51" s="33">
        <f>(DE38+DH38+DK38+DN38+DQ38+DT38+DW38)/7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 t="s">
        <v>814</v>
      </c>
      <c r="C52" s="24" t="s">
        <v>808</v>
      </c>
      <c r="D52" s="36">
        <f>E52/100*23</f>
        <v>0</v>
      </c>
      <c r="E52" s="33">
        <f>(DF38+DI38+DL38+DO38+DR38+DU38+DX38)/7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/>
      <c r="C53" s="57"/>
      <c r="D53" s="56">
        <f>SUM(D50:D52)</f>
        <v>0</v>
      </c>
      <c r="E53" s="56">
        <f>SUM(E50:E52)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/>
      <c r="C54" s="24"/>
      <c r="D54" s="107" t="s">
        <v>159</v>
      </c>
      <c r="E54" s="107"/>
      <c r="F54" s="63" t="s">
        <v>116</v>
      </c>
      <c r="G54" s="64"/>
      <c r="H54" s="85" t="s">
        <v>174</v>
      </c>
      <c r="I54" s="86"/>
      <c r="J54" s="102" t="s">
        <v>186</v>
      </c>
      <c r="K54" s="102"/>
      <c r="L54" s="102" t="s">
        <v>117</v>
      </c>
      <c r="M54" s="102"/>
    </row>
    <row r="55" spans="2:13">
      <c r="B55" s="28" t="s">
        <v>812</v>
      </c>
      <c r="C55" s="24" t="s">
        <v>809</v>
      </c>
      <c r="D55" s="36">
        <f>E55/100*23</f>
        <v>0</v>
      </c>
      <c r="E55" s="33">
        <f>(DY38+EB38+EE38+EH38+EK38+EN38+EQ38)/7</f>
        <v>0</v>
      </c>
      <c r="F55" s="24">
        <f>G55/100*23</f>
        <v>0</v>
      </c>
      <c r="G55" s="33">
        <f>(ET38+EW38+EZ38+FC38+FF38+FI38+FL38)/7</f>
        <v>0</v>
      </c>
      <c r="H55" s="24">
        <f>I55/100*23</f>
        <v>0</v>
      </c>
      <c r="I55" s="33">
        <f>(FO38+FR38+FU38+FX38+GA38+GD38+GG38)/7</f>
        <v>0</v>
      </c>
      <c r="J55" s="24">
        <f>K55/100*23</f>
        <v>0</v>
      </c>
      <c r="K55" s="33">
        <f>(GJ38+GM38+GP38+GS38+GV38+GY38+HB38)/7</f>
        <v>0</v>
      </c>
      <c r="L55" s="24">
        <f>M55/100*23</f>
        <v>0</v>
      </c>
      <c r="M55" s="33">
        <f>(HE38+HH38+HK38+HN38+HQ38+HT38+HW38)/7</f>
        <v>0</v>
      </c>
    </row>
    <row r="56" spans="2:13">
      <c r="B56" s="28" t="s">
        <v>813</v>
      </c>
      <c r="C56" s="24" t="s">
        <v>809</v>
      </c>
      <c r="D56" s="36">
        <f>E56/100*23</f>
        <v>0</v>
      </c>
      <c r="E56" s="33">
        <f>(DZ38+EC38+EF38+EI38+EL38+EO38+ER38)/7</f>
        <v>0</v>
      </c>
      <c r="F56" s="24">
        <f>G56/100*23</f>
        <v>0</v>
      </c>
      <c r="G56" s="33">
        <f>(EU38+EX38+FA38+FD38+FG38+FJ38+FM38)/7</f>
        <v>0</v>
      </c>
      <c r="H56" s="24">
        <f>I56/100*23</f>
        <v>0</v>
      </c>
      <c r="I56" s="33">
        <f>(FP38+FS38+FV38+FY38+GB38+GE38+GH38)/7</f>
        <v>0</v>
      </c>
      <c r="J56" s="24">
        <f>K56/100*23</f>
        <v>0</v>
      </c>
      <c r="K56" s="33">
        <f>(GK38+GN38+GQ38+GT38+GW38+GZ38+HC38)/7</f>
        <v>0</v>
      </c>
      <c r="L56" s="24">
        <f>M56/100*23</f>
        <v>0</v>
      </c>
      <c r="M56" s="33">
        <f>(HF38+HI38+HL38+HO38+HR38+HU38+HX38)/7</f>
        <v>0</v>
      </c>
    </row>
    <row r="57" spans="2:13">
      <c r="B57" s="28" t="s">
        <v>814</v>
      </c>
      <c r="C57" s="24" t="s">
        <v>809</v>
      </c>
      <c r="D57" s="36">
        <f>E57/100*23</f>
        <v>0</v>
      </c>
      <c r="E57" s="33">
        <f>(EA38+ED38+EG38+EJ38+EM38+EP38+ES38)/7</f>
        <v>0</v>
      </c>
      <c r="F57" s="24">
        <f>G57/100*23</f>
        <v>0</v>
      </c>
      <c r="G57" s="33">
        <f>(EV38+EY38+FB38+FE38+FH38+FK38+FN38)/7</f>
        <v>0</v>
      </c>
      <c r="H57" s="24">
        <f>I57/100*23</f>
        <v>0</v>
      </c>
      <c r="I57" s="33">
        <f>(FQ38+FT38+FW38+FZ38+GC38+GF38+GI38)/7</f>
        <v>0</v>
      </c>
      <c r="J57" s="24">
        <f>K57/100*23</f>
        <v>0</v>
      </c>
      <c r="K57" s="33">
        <f>(GL38+GO38+GR38+GU38+GX38+HA38+HD38)/7</f>
        <v>0</v>
      </c>
      <c r="L57" s="24">
        <f>M57/100*23</f>
        <v>0</v>
      </c>
      <c r="M57" s="33">
        <f>(HG38+HJ38+HM38+HP38+HS38+HV38+HY38)/7</f>
        <v>0</v>
      </c>
    </row>
    <row r="58" spans="2:13">
      <c r="B58" s="28"/>
      <c r="C58" s="24"/>
      <c r="D58" s="35">
        <f t="shared" ref="D58:K58" si="9">SUM(D55:D57)</f>
        <v>0</v>
      </c>
      <c r="E58" s="35">
        <f t="shared" si="9"/>
        <v>0</v>
      </c>
      <c r="F58" s="34">
        <f t="shared" si="9"/>
        <v>0</v>
      </c>
      <c r="G58" s="34">
        <f t="shared" si="9"/>
        <v>0</v>
      </c>
      <c r="H58" s="34">
        <f t="shared" si="9"/>
        <v>0</v>
      </c>
      <c r="I58" s="34">
        <f t="shared" si="9"/>
        <v>0</v>
      </c>
      <c r="J58" s="34">
        <f t="shared" si="9"/>
        <v>0</v>
      </c>
      <c r="K58" s="34">
        <f t="shared" si="9"/>
        <v>0</v>
      </c>
      <c r="L58" s="34">
        <f>SUM(L55:L57)</f>
        <v>0</v>
      </c>
      <c r="M58" s="34">
        <f>SUM(M55:M57)</f>
        <v>0</v>
      </c>
    </row>
    <row r="59" spans="2:13">
      <c r="B59" s="28" t="s">
        <v>812</v>
      </c>
      <c r="C59" s="24" t="s">
        <v>810</v>
      </c>
      <c r="D59" s="36">
        <f>E59/100*23</f>
        <v>0</v>
      </c>
      <c r="E59" s="33">
        <f>(HZ38+IC38+IF38+II38+IL38+IO38+IR38)/7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 t="s">
        <v>813</v>
      </c>
      <c r="C60" s="24" t="s">
        <v>810</v>
      </c>
      <c r="D60" s="36">
        <f>E60/100*23</f>
        <v>0</v>
      </c>
      <c r="E60" s="33">
        <f>(IA38+ID38+IG38+IJ38+IM38+IP38+IS38)/7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 t="s">
        <v>814</v>
      </c>
      <c r="C61" s="24" t="s">
        <v>810</v>
      </c>
      <c r="D61" s="36">
        <f>E61/100*23</f>
        <v>0</v>
      </c>
      <c r="E61" s="33">
        <f>(IB38+IE38+IH38+IK38+IN38+IQ38+IT38)/7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/>
      <c r="C62" s="28"/>
      <c r="D62" s="35">
        <f>SUM(D59:D61)</f>
        <v>0</v>
      </c>
      <c r="E62" s="35">
        <f>SUM(E59:E61)</f>
        <v>0</v>
      </c>
      <c r="F62" s="31"/>
      <c r="G62" s="31"/>
      <c r="H62" s="31"/>
      <c r="I62" s="31"/>
      <c r="J62" s="31"/>
      <c r="K62" s="31"/>
      <c r="L62" s="31"/>
      <c r="M62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118"/>
      <c r="B7" s="118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5" t="s">
        <v>1267</v>
      </c>
      <c r="GB7" s="95"/>
      <c r="GC7" s="95"/>
      <c r="GD7" s="66" t="s">
        <v>780</v>
      </c>
      <c r="GE7" s="66"/>
      <c r="GF7" s="66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ИННА МАУРЕР</cp:lastModifiedBy>
  <dcterms:created xsi:type="dcterms:W3CDTF">2022-12-22T06:57:03Z</dcterms:created>
  <dcterms:modified xsi:type="dcterms:W3CDTF">2025-12-29T14:26:59Z</dcterms:modified>
</cp:coreProperties>
</file>