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40" i="4"/>
  <c r="GP40"/>
  <c r="GN40"/>
  <c r="GL40"/>
  <c r="GJ40"/>
  <c r="GH40"/>
  <c r="GF40"/>
  <c r="GD40"/>
  <c r="GB40"/>
  <c r="FZ40"/>
  <c r="FX40"/>
  <c r="FV40"/>
  <c r="FT40"/>
  <c r="FR40"/>
  <c r="FP40"/>
  <c r="FN40"/>
  <c r="FL40"/>
  <c r="FJ40"/>
  <c r="FH40"/>
  <c r="FF40"/>
  <c r="FD40"/>
  <c r="FB40"/>
  <c r="EZ40"/>
  <c r="EX40"/>
  <c r="EV40"/>
  <c r="ET40"/>
  <c r="EH40"/>
  <c r="EF40"/>
  <c r="ED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GR39"/>
  <c r="GQ39"/>
  <c r="GQ40" s="1"/>
  <c r="GP39"/>
  <c r="GO39"/>
  <c r="GO40" s="1"/>
  <c r="GN39"/>
  <c r="GM39"/>
  <c r="GM40" s="1"/>
  <c r="GL39"/>
  <c r="GK39"/>
  <c r="GK40" s="1"/>
  <c r="GJ39"/>
  <c r="GI39"/>
  <c r="GI40" s="1"/>
  <c r="GH39"/>
  <c r="GG39"/>
  <c r="GG40" s="1"/>
  <c r="GF39"/>
  <c r="GE39"/>
  <c r="GE40" s="1"/>
  <c r="GD39"/>
  <c r="GC39"/>
  <c r="GC40" s="1"/>
  <c r="GB39"/>
  <c r="GA39"/>
  <c r="GA40" s="1"/>
  <c r="FZ39"/>
  <c r="FY39"/>
  <c r="FY40" s="1"/>
  <c r="FX39"/>
  <c r="FW39"/>
  <c r="FW40" s="1"/>
  <c r="FV39"/>
  <c r="FU39"/>
  <c r="FU40" s="1"/>
  <c r="FT39"/>
  <c r="FS39"/>
  <c r="FS40" s="1"/>
  <c r="FR39"/>
  <c r="FQ39"/>
  <c r="FQ40" s="1"/>
  <c r="FP39"/>
  <c r="FO39"/>
  <c r="FO40" s="1"/>
  <c r="FN39"/>
  <c r="FM39"/>
  <c r="FM40" s="1"/>
  <c r="FL39"/>
  <c r="FK39"/>
  <c r="FK40" s="1"/>
  <c r="FJ39"/>
  <c r="FI39"/>
  <c r="FI40" s="1"/>
  <c r="FH39"/>
  <c r="FG39"/>
  <c r="FG40" s="1"/>
  <c r="FF39"/>
  <c r="FE39"/>
  <c r="FE40" s="1"/>
  <c r="FD39"/>
  <c r="FC39"/>
  <c r="FC40" s="1"/>
  <c r="FB39"/>
  <c r="FA39"/>
  <c r="FA40" s="1"/>
  <c r="EZ39"/>
  <c r="EY39"/>
  <c r="EY40" s="1"/>
  <c r="EX39"/>
  <c r="EW39"/>
  <c r="EW40" s="1"/>
  <c r="EV39"/>
  <c r="EU39"/>
  <c r="EU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G39"/>
  <c r="EG40" s="1"/>
  <c r="EF39"/>
  <c r="EE39"/>
  <c r="EE40" s="1"/>
  <c r="ED39"/>
  <c r="EC39"/>
  <c r="EC40" s="1"/>
  <c r="EA39"/>
  <c r="DZ39"/>
  <c r="DZ40" s="1"/>
  <c r="DY39"/>
  <c r="DX39"/>
  <c r="DX40" s="1"/>
  <c r="DW39"/>
  <c r="DV39"/>
  <c r="DV40" s="1"/>
  <c r="DU39"/>
  <c r="DT39"/>
  <c r="DT40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DG39"/>
  <c r="DF39"/>
  <c r="DF40" s="1"/>
  <c r="DE39"/>
  <c r="DD39"/>
  <c r="DD40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CQ39"/>
  <c r="CP39"/>
  <c r="CP40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CA39"/>
  <c r="BZ39"/>
  <c r="BZ40" s="1"/>
  <c r="BY39"/>
  <c r="BX39"/>
  <c r="BX40" s="1"/>
  <c r="BW39"/>
  <c r="BV39"/>
  <c r="BV40" s="1"/>
  <c r="BU39"/>
  <c r="BT39"/>
  <c r="BT40" s="1"/>
  <c r="BS39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59" i="6" l="1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3" i="4"/>
  <c r="D63" s="1"/>
  <c r="E62"/>
  <c r="D62" s="1"/>
  <c r="E61"/>
  <c r="D61" s="1"/>
  <c r="D64" s="1"/>
  <c r="M59"/>
  <c r="L59" s="1"/>
  <c r="K59"/>
  <c r="J59" s="1"/>
  <c r="I59"/>
  <c r="H59" s="1"/>
  <c r="G59"/>
  <c r="F59" s="1"/>
  <c r="E59"/>
  <c r="D59" s="1"/>
  <c r="M58"/>
  <c r="L58" s="1"/>
  <c r="K58"/>
  <c r="J58" s="1"/>
  <c r="I58"/>
  <c r="H58" s="1"/>
  <c r="G58"/>
  <c r="F58" s="1"/>
  <c r="E58"/>
  <c r="D58" s="1"/>
  <c r="M57"/>
  <c r="L57" s="1"/>
  <c r="K57"/>
  <c r="J57" s="1"/>
  <c r="J60" s="1"/>
  <c r="I57"/>
  <c r="H57" s="1"/>
  <c r="H60" s="1"/>
  <c r="G57"/>
  <c r="F57" s="1"/>
  <c r="F60" s="1"/>
  <c r="E57"/>
  <c r="D57" s="1"/>
  <c r="D60" s="1"/>
  <c r="E54"/>
  <c r="D54" s="1"/>
  <c r="E53"/>
  <c r="D53" s="1"/>
  <c r="E52"/>
  <c r="D52" s="1"/>
  <c r="D55" s="1"/>
  <c r="I50"/>
  <c r="H50" s="1"/>
  <c r="G50"/>
  <c r="F50" s="1"/>
  <c r="E50"/>
  <c r="D50" s="1"/>
  <c r="I49"/>
  <c r="H49" s="1"/>
  <c r="G49"/>
  <c r="F49" s="1"/>
  <c r="E49"/>
  <c r="D49" s="1"/>
  <c r="I48"/>
  <c r="H48" s="1"/>
  <c r="H51" s="1"/>
  <c r="G48"/>
  <c r="F48" s="1"/>
  <c r="F51" s="1"/>
  <c r="E48"/>
  <c r="D48" s="1"/>
  <c r="D51" s="1"/>
  <c r="E45"/>
  <c r="D45" s="1"/>
  <c r="E44"/>
  <c r="D44" s="1"/>
  <c r="E43"/>
  <c r="D43" s="1"/>
  <c r="D46" s="1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L60" i="4" l="1"/>
  <c r="E46"/>
  <c r="E51"/>
  <c r="G51"/>
  <c r="I51"/>
  <c r="E55"/>
  <c r="E60"/>
  <c r="G60"/>
  <c r="I60"/>
  <c r="K60"/>
  <c r="M60"/>
  <c r="E64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<sst xmlns="http://schemas.openxmlformats.org/spreadsheetml/2006/main" count="2323" uniqueCount="1410">
  <si>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</si>
  <si>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</si>
  <si>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</si>
  <si>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</si>
  <si>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</si>
  <si>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</si>
  <si>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</si>
  <si>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</si>
  <si>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</si>
  <si>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</si>
  <si>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</si>
  <si>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</si>
  <si>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</si>
  <si>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</si>
  <si>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</si>
  <si>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</si>
  <si>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</si>
  <si>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</si>
  <si>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</si>
  <si>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</si>
  <si>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</si>
  <si>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</si>
  <si>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</si>
  <si>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</si>
  <si>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</si>
  <si>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</si>
  <si>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</si>
  <si>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</si>
  <si>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</si>
  <si>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</si>
  <si>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</si>
  <si>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</si>
  <si>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</si>
  <si>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</si>
  <si>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</si>
  <si>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</si>
  <si>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</si>
  <si>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</si>
  <si>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</si>
  <si>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</si>
  <si>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</si>
  <si>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</si>
  <si>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</si>
  <si>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</si>
  <si>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</si>
  <si>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</si>
  <si>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</si>
  <si>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</si>
  <si>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</si>
  <si>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</si>
  <si>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</si>
  <si>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</si>
  <si>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</si>
  <si>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</si>
  <si>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</si>
  <si>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</si>
  <si>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</si>
  <si>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</si>
  <si>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</si>
  <si>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</si>
  <si>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</si>
  <si>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</si>
  <si>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</si>
  <si>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</si>
  <si>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</si>
  <si>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</si>
  <si>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</si>
  <si>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</si>
  <si>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</si>
  <si>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</si>
  <si>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</si>
  <si>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</si>
  <si>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</si>
  <si>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</si>
  <si>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</si>
  <si>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</si>
  <si>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</si>
  <si>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</si>
  <si>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</si>
  <si>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</si>
  <si>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</si>
  <si>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</si>
  <si>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</si>
  <si>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</si>
  <si>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</si>
  <si>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</si>
  <si>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</si>
  <si>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</si>
  <si>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</si>
  <si>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</si>
  <si>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</si>
  <si>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</si>
  <si>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</si>
  <si>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</si>
  <si>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</si>
  <si>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</si>
  <si>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</si>
  <si>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</si>
  <si>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</si>
  <si>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</si>
  <si>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</si>
  <si>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</si>
  <si>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</si>
  <si>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</si>
  <si>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</si>
  <si>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</si>
  <si>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</si>
  <si>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</si>
  <si>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</si>
  <si>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</si>
  <si>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</si>
  <si>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</si>
  <si>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</si>
  <si>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</si>
  <si>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</si>
  <si>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</si>
  <si>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</si>
  <si>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</si>
  <si>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</si>
  <si>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</si>
  <si>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</si>
  <si>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</si>
  <si>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</si>
  <si>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</si>
  <si>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</si>
  <si>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</si>
  <si>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</si>
  <si>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</si>
  <si>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</si>
  <si>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</si>
  <si>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</si>
  <si>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</si>
  <si>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</si>
  <si>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</si>
  <si>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</si>
  <si>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</si>
  <si>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</si>
  <si>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</si>
  <si>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</si>
  <si>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</si>
  <si>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</si>
  <si>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</si>
  <si>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</si>
  <si>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</si>
  <si>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</si>
  <si>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</si>
  <si>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</si>
  <si>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</si>
  <si>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</si>
  <si>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</si>
  <si>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</si>
  <si>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</si>
  <si>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</si>
  <si>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</si>
  <si>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</si>
  <si>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</si>
  <si>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</si>
  <si>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</si>
  <si>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</si>
  <si>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</si>
  <si>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</si>
  <si>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</si>
  <si>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</si>
  <si>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</si>
  <si>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</si>
  <si>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</si>
  <si>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</si>
  <si>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</si>
  <si>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</si>
  <si>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</si>
  <si>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</si>
  <si>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</si>
  <si>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</si>
  <si>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</si>
  <si>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</si>
  <si>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</si>
  <si>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</si>
  <si>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</si>
  <si>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</si>
  <si>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</si>
  <si>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</si>
  <si>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</si>
  <si>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</si>
  <si>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</si>
  <si>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</si>
  <si>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</si>
  <si>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</si>
  <si>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</si>
  <si>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</si>
  <si>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</si>
  <si>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</si>
  <si>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</si>
  <si>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</si>
  <si>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</si>
  <si>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</si>
  <si>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</si>
  <si>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</si>
  <si>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</si>
  <si>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</si>
  <si>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</si>
  <si>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</si>
  <si>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</si>
  <si>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</si>
  <si>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</si>
  <si>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</si>
  <si>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</si>
  <si>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</si>
  <si>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</si>
  <si>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</si>
  <si>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</si>
  <si>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</si>
  <si>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</si>
  <si>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</si>
  <si>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</si>
  <si>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</si>
  <si>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</si>
  <si>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</si>
  <si>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</si>
  <si>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</si>
  <si>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</si>
  <si>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</si>
  <si>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</si>
  <si>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</si>
  <si>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</si>
  <si>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</si>
  <si>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</si>
  <si>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</si>
  <si>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</si>
  <si>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</si>
  <si>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</si>
  <si>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</si>
  <si>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</si>
  <si>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</si>
  <si>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</si>
  <si>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</si>
  <si>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</si>
  <si>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</si>
  <si>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</si>
  <si>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</si>
  <si>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</si>
  <si>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</si>
  <si>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</si>
  <si>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</si>
  <si>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</si>
  <si>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</si>
  <si>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</si>
  <si>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</si>
  <si>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</si>
  <si>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</si>
  <si>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</si>
  <si>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</si>
  <si>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</si>
  <si>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</si>
  <si>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</si>
  <si>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</si>
  <si>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</si>
  <si>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</si>
  <si>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</si>
  <si>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</si>
  <si>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</si>
  <si>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</si>
  <si>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</si>
  <si>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</si>
  <si>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</si>
  <si>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</si>
  <si>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</si>
  <si>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</si>
  <si>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</si>
  <si>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</si>
  <si>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</si>
  <si>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</si>
  <si>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</si>
  <si>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</si>
  <si>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</si>
  <si>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</si>
  <si>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</si>
  <si>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</si>
  <si>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</si>
  <si>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</si>
  <si>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</si>
  <si>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</si>
  <si>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</si>
  <si>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</si>
  <si>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</si>
  <si>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</si>
  <si>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</si>
  <si>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</si>
  <si>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</si>
  <si>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</si>
  <si>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</si>
  <si>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</si>
  <si>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</si>
  <si>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</si>
  <si>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</si>
  <si>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</si>
  <si>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</si>
  <si>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</si>
  <si>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</si>
  <si>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</si>
  <si>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</si>
  <si>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</si>
  <si>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</si>
  <si>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</si>
  <si>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</si>
  <si>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</si>
  <si>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</si>
  <si>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</si>
  <si>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</si>
  <si>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</si>
  <si>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</si>
  <si>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</si>
  <si>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</si>
  <si>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</si>
  <si>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</si>
  <si>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</si>
  <si>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</si>
  <si>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</si>
  <si>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</si>
  <si>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</si>
  <si>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</si>
  <si>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</si>
  <si>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</si>
  <si>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</si>
  <si>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</si>
  <si>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</si>
  <si>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</si>
  <si>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</si>
  <si>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</si>
  <si>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</si>
  <si>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</si>
  <si>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</si>
  <si>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</si>
  <si>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</si>
  <si>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</si>
  <si>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</si>
  <si>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</si>
  <si>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</si>
  <si>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</si>
  <si>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</si>
  <si>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</si>
  <si>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</si>
  <si>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</si>
  <si>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</si>
  <si>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</si>
  <si>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</si>
  <si>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</si>
  <si>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</si>
  <si>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</si>
  <si>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</si>
  <si>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</si>
  <si>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</si>
  <si>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</si>
  <si>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</si>
  <si>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</si>
  <si>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</si>
  <si>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</si>
  <si>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</si>
  <si>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</si>
  <si>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</si>
  <si>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</si>
  <si>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</si>
  <si>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</si>
  <si>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</si>
  <si>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</si>
  <si>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</si>
  <si>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</si>
  <si>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</si>
  <si>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</si>
  <si>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</si>
  <si>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</si>
  <si>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</si>
  <si>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</si>
  <si>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</si>
  <si>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</si>
  <si>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</si>
  <si>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</si>
  <si>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</si>
  <si>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</si>
  <si>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</si>
  <si>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</si>
  <si>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</si>
  <si>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</si>
  <si>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</si>
  <si>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</si>
  <si>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</si>
  <si>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</si>
  <si>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</si>
  <si>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</si>
  <si>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</si>
  <si>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</si>
  <si>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</si>
  <si>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</si>
  <si>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</si>
  <si>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</si>
  <si>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</si>
  <si>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</si>
  <si>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</si>
  <si>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</si>
  <si>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</si>
  <si>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</si>
  <si>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</si>
  <si>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</si>
  <si>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</si>
  <si>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</si>
  <si>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</si>
  <si>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</si>
  <si>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</si>
  <si>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</si>
  <si>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</si>
  <si>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</si>
  <si>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</si>
  <si>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</si>
  <si>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</si>
  <si>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</si>
  <si>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</si>
  <si>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</si>
  <si>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</si>
  <si>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</si>
  <si>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</si>
  <si>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</si>
  <si>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</si>
  <si>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</si>
  <si>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</si>
  <si>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</si>
  <si>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</si>
  <si>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</si>
  <si>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</si>
  <si>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</si>
  <si>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</si>
  <si>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</si>
  <si>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</si>
  <si>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</si>
  <si>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</si>
  <si>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</si>
  <si>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</si>
  <si>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</si>
  <si>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</si>
  <si>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</si>
  <si>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</si>
  <si>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</si>
  <si>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</si>
  <si>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</si>
  <si>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</si>
  <si>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</si>
  <si>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</si>
  <si>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</si>
  <si>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</si>
  <si>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</si>
  <si>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</si>
  <si>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</si>
  <si>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</si>
  <si>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</si>
  <si>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</si>
  <si>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</si>
  <si>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</si>
  <si>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</si>
  <si>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</si>
  <si>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</si>
  <si>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</si>
  <si>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</si>
  <si>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</si>
  <si>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</si>
  <si>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</si>
  <si>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</si>
  <si>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</si>
  <si>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</si>
  <si>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</si>
  <si>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</si>
  <si>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</si>
  <si>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</si>
  <si>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</si>
  <si>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</si>
  <si>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</si>
  <si>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</si>
  <si>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</si>
  <si>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</si>
  <si>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</si>
  <si>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</si>
  <si>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</si>
  <si>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</si>
  <si>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</si>
  <si>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</si>
  <si>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</si>
  <si>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</si>
  <si>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</si>
  <si>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</si>
  <si>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</si>
  <si>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</si>
  <si>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</si>
  <si>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</si>
  <si>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</si>
  <si>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</si>
  <si>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</si>
  <si>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</si>
  <si>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</si>
  <si>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</si>
  <si>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</si>
  <si>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</si>
  <si>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</si>
  <si>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</si>
  <si>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</si>
  <si>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</si>
  <si>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</si>
  <si>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</si>
  <si>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</si>
  <si>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</si>
  <si>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</si>
  <si>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</si>
  <si>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</si>
  <si>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</si>
  <si>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</si>
  <si>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</si>
  <si>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</si>
  <si>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</si>
  <si>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</si>
  <si>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</si>
  <si>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</si>
  <si>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</si>
  <si>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</si>
  <si>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</si>
  <si>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</si>
  <si>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</si>
  <si>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</si>
  <si>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</si>
  <si>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</si>
  <si>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</si>
  <si>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</si>
  <si>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</si>
  <si>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</si>
  <si>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</si>
  <si>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</si>
  <si>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</si>
  <si>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</si>
  <si>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</si>
  <si>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</si>
  <si>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</si>
  <si>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</si>
  <si>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</si>
  <si>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</si>
  <si>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</si>
  <si>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</si>
  <si>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</si>
  <si>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</si>
  <si>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</si>
  <si>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</si>
  <si>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</si>
  <si>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</si>
  <si>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</si>
  <si>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</si>
  <si>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</si>
  <si>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</si>
  <si>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</si>
  <si>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</si>
  <si>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</si>
  <si>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</si>
  <si>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</si>
  <si>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</si>
  <si>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</si>
  <si>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</si>
  <si>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</si>
  <si>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</si>
  <si>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</si>
  <si>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</si>
  <si>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</si>
  <si>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</si>
  <si>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</si>
  <si>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</si>
  <si>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</si>
  <si>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</si>
  <si>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</si>
  <si>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</si>
  <si>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</si>
  <si>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</si>
  <si>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</si>
  <si>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</si>
  <si>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</si>
  <si>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</si>
  <si>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</si>
  <si>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</si>
  <si>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</si>
  <si>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</si>
  <si>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</si>
  <si>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</si>
  <si>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</si>
  <si>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</si>
  <si>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</si>
  <si>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</si>
  <si>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</si>
  <si>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</si>
  <si>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</si>
  <si>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</si>
  <si>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</si>
  <si>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</si>
  <si>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</si>
  <si>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</si>
  <si>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</si>
  <si>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</si>
  <si>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</si>
  <si>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</si>
  <si>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</si>
  <si>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</si>
  <si>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</si>
  <si>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</si>
  <si>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</si>
  <si>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</si>
  <si>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</si>
  <si>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</si>
  <si>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</si>
  <si>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</si>
  <si>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</si>
  <si>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</si>
  <si>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</si>
  <si>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</si>
  <si>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</si>
  <si>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</si>
  <si>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</si>
  <si>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</si>
  <si>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</si>
  <si>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</si>
  <si>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</si>
  <si>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</si>
  <si>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</si>
  <si>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</si>
  <si>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</si>
  <si>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</si>
  <si>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</si>
  <si>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</si>
  <si>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</si>
  <si>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</si>
  <si>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</si>
  <si>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</si>
  <si>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</si>
  <si>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</si>
  <si>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</si>
  <si>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</si>
  <si>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</si>
  <si>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</si>
  <si>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</si>
  <si>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</si>
  <si>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</si>
  <si>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</si>
  <si>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</si>
  <si>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</si>
  <si>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</si>
  <si>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</si>
  <si>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</si>
  <si>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</si>
  <si>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</si>
  <si>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</si>
  <si>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</si>
  <si>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</si>
  <si>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</si>
  <si>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</si>
  <si>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</si>
  <si>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</si>
  <si>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</si>
  <si>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</si>
  <si>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</si>
  <si>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</si>
  <si>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</si>
  <si>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</si>
  <si>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</si>
  <si>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</si>
  <si>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</si>
  <si>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</si>
  <si>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</si>
  <si>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</si>
  <si>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</si>
  <si>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</si>
  <si>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</si>
  <si>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</si>
  <si>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</si>
  <si>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</si>
  <si>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</si>
  <si>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</si>
  <si>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</si>
  <si>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</si>
  <si>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</si>
  <si>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</si>
  <si>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</si>
  <si>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</si>
  <si>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</si>
  <si>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</si>
  <si>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</si>
  <si>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</si>
  <si>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</si>
  <si>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</si>
  <si>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</si>
  <si>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</si>
  <si>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</si>
  <si>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</si>
  <si>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</si>
  <si>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</si>
  <si>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</si>
  <si>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</si>
  <si>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</si>
  <si>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</si>
  <si>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</si>
  <si>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</si>
  <si>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</si>
  <si>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</si>
  <si>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</si>
  <si>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</si>
  <si>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</si>
  <si>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</si>
  <si>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</si>
  <si>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</si>
  <si>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</si>
  <si>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</si>
  <si>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</si>
  <si>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</si>
  <si>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</si>
  <si>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</si>
  <si>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</si>
  <si>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</si>
  <si>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</si>
  <si>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</si>
  <si>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</si>
  <si>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</si>
  <si>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</si>
  <si>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</si>
  <si>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</si>
  <si>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</si>
  <si>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</si>
  <si>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</si>
  <si>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</si>
  <si>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</si>
  <si>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</si>
  <si>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</si>
  <si>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</si>
  <si>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</si>
  <si>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</si>
  <si>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</si>
  <si>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</si>
  <si>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</si>
  <si>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</si>
  <si>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</si>
  <si>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</si>
  <si>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</si>
  <si>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</si>
  <si>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</si>
  <si>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</si>
  <si>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</si>
  <si>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</si>
  <si>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</si>
  <si>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</si>
  <si>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</si>
  <si>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</si>
  <si>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</si>
  <si>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</si>
  <si>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</si>
  <si>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</si>
  <si>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</si>
  <si>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</si>
  <si>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</si>
  <si>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</si>
  <si>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</si>
  <si>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</si>
  <si>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</si>
  <si>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</si>
  <si>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</si>
  <si>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</si>
  <si>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</si>
  <si>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</si>
  <si>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</si>
  <si>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</si>
  <si>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</si>
  <si>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</si>
  <si>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</si>
  <si>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</si>
  <si>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</si>
  <si>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</si>
  <si>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</si>
  <si>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</si>
  <si>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</si>
  <si>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</si>
  <si>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</si>
  <si>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</si>
  <si>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</si>
  <si>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</si>
  <si>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</si>
  <si>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</si>
  <si>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</si>
  <si>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</si>
  <si>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</si>
  <si>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</si>
  <si>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</si>
  <si>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</si>
  <si>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</si>
  <si>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</si>
  <si>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</si>
  <si>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</si>
  <si>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</si>
  <si>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</si>
  <si>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</si>
  <si>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</si>
  <si>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</si>
  <si>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</si>
  <si>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</si>
  <si>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</si>
  <si>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</si>
  <si>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</si>
  <si>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</si>
  <si>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</si>
  <si>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</si>
  <si>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</si>
  <si>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</si>
  <si>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</si>
  <si>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</si>
  <si>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</si>
  <si>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</si>
  <si>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</si>
  <si>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</si>
  <si>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</si>
  <si>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</si>
  <si>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</si>
  <si>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</si>
  <si>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</si>
  <si>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</si>
  <si>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</si>
  <si>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</si>
  <si>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</si>
  <si>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</si>
  <si>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</si>
  <si>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</si>
  <si>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</si>
  <si>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</si>
  <si>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</si>
  <si>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</si>
  <si>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</si>
  <si>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</si>
  <si>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</si>
  <si>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</si>
  <si>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</si>
  <si>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</si>
  <si>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</si>
  <si>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</si>
  <si>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</si>
  <si>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</si>
  <si>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</si>
  <si>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</si>
  <si>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</si>
  <si>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</si>
  <si>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</si>
  <si>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</si>
  <si>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</si>
  <si>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</si>
  <si>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</si>
  <si>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</si>
  <si>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</si>
  <si>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</si>
  <si>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</si>
  <si>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</si>
  <si>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</si>
  <si>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</si>
  <si>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</si>
  <si>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</si>
  <si>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</si>
  <si>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</si>
  <si>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</si>
  <si>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</si>
  <si>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</si>
  <si>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</si>
  <si>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</si>
  <si>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</si>
  <si>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</si>
  <si>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</si>
  <si>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</si>
  <si>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</si>
  <si>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</si>
  <si>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</si>
  <si>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</si>
  <si>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</si>
  <si>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</si>
  <si>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</si>
  <si>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</si>
  <si>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</si>
  <si>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</si>
  <si>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</si>
  <si>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</si>
  <si>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</si>
  <si>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</si>
  <si>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</si>
  <si>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</si>
  <si>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</si>
  <si>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</si>
  <si>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</si>
  <si>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</si>
  <si>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</si>
  <si>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</si>
  <si>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</si>
  <si>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</si>
  <si>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</si>
  <si>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</si>
  <si>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</si>
  <si>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</si>
  <si>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</si>
  <si>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</si>
  <si>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</si>
  <si>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</si>
  <si>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</si>
  <si>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</si>
  <si>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</si>
  <si>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</si>
  <si>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</si>
  <si>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</si>
  <si>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</si>
  <si>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</si>
  <si>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</si>
  <si>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</si>
  <si>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</si>
  <si>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</si>
  <si>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</si>
  <si>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</si>
  <si>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</si>
  <si>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</si>
  <si>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</si>
  <si>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</si>
  <si>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</si>
  <si>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</si>
  <si>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</si>
  <si>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</si>
  <si>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</si>
  <si>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</si>
  <si>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</si>
  <si>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</si>
  <si>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</si>
  <si>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</si>
  <si>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</si>
  <si>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</si>
  <si>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</si>
  <si>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</si>
  <si>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</si>
  <si>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</si>
  <si>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</si>
  <si>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</si>
  <si>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</si>
  <si>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</si>
  <si>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</si>
  <si>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</si>
  <si>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</si>
  <si>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</si>
  <si>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</si>
  <si>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</si>
  <si>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</si>
  <si>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</si>
  <si>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</si>
  <si>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</si>
  <si>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</si>
  <si>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</si>
  <si>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</si>
  <si>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</si>
  <si>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</si>
  <si>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</si>
  <si>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</si>
  <si>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</si>
  <si>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</si>
  <si>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</si>
  <si>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</si>
  <si>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</si>
  <si>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</si>
  <si>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</si>
  <si>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</si>
  <si>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</si>
  <si>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</si>
  <si>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</si>
  <si>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</si>
  <si>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</si>
  <si>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</si>
  <si>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</si>
  <si>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</si>
  <si>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</si>
  <si>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</si>
  <si>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</si>
  <si>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</si>
  <si>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</si>
  <si>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</si>
  <si>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</si>
  <si>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</si>
  <si>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</si>
  <si>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</si>
  <si>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</si>
  <si>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</si>
  <si>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</si>
  <si>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</si>
  <si>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</si>
  <si>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</si>
  <si>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</si>
  <si>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</si>
  <si>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</si>
  <si>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</si>
  <si>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</si>
  <si>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</si>
  <si>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</si>
  <si>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</si>
  <si>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</si>
  <si>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</si>
  <si>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</si>
  <si>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</si>
  <si>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</si>
  <si>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</si>
  <si>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</si>
  <si>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</si>
  <si>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</si>
  <si>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</si>
  <si>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</si>
  <si>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</si>
  <si>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</si>
  <si>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</si>
  <si>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</si>
  <si>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</si>
  <si>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</si>
  <si>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</si>
  <si>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</si>
  <si>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</si>
  <si>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</si>
  <si>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</si>
  <si>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</si>
  <si>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</si>
  <si>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</si>
  <si>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</si>
  <si>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</si>
  <si>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</si>
  <si>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</si>
  <si>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</si>
  <si>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</si>
  <si>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</si>
  <si>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</si>
  <si>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</si>
  <si>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</si>
  <si>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</si>
  <si>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</si>
  <si>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</si>
  <si>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</si>
  <si>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</si>
  <si>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</si>
  <si>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</si>
  <si>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</si>
  <si>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</si>
  <si>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</si>
  <si>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</si>
  <si>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</si>
  <si>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</si>
  <si>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</si>
  <si>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</si>
  <si>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</si>
  <si>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</si>
  <si>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</si>
  <si>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</si>
  <si>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</si>
  <si>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</si>
  <si>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</si>
  <si>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</si>
  <si>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</si>
  <si>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</si>
  <si>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</si>
  <si>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</si>
  <si>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</si>
  <si>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</si>
  <si>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</si>
  <si>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</si>
  <si>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</si>
  <si>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</si>
  <si>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</si>
  <si>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</si>
  <si>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</si>
  <si>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</si>
  <si>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</si>
  <si>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</si>
  <si>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</si>
  <si>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</si>
  <si>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</si>
  <si>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</si>
  <si>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</si>
  <si>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</si>
  <si>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</si>
  <si>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</si>
  <si>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</si>
  <si>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</si>
  <si>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</si>
  <si>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</si>
  <si>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</si>
  <si>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</si>
  <si>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</si>
  <si>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</si>
  <si>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</si>
  <si>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</si>
  <si>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</si>
  <si>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</si>
  <si>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</si>
  <si>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</si>
  <si>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</si>
  <si>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</si>
  <si>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</si>
  <si>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</si>
  <si>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</si>
  <si>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</si>
  <si>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</si>
  <si>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</si>
  <si>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</si>
  <si>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</si>
  <si>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</si>
  <si>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</si>
  <si>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</si>
  <si>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</si>
  <si>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</si>
  <si>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</si>
  <si>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</si>
  <si>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</si>
  <si>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</si>
  <si>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</si>
  <si>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</si>
  <si>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</si>
  <si>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</si>
  <si>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</si>
  <si>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</si>
  <si>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</si>
  <si>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</si>
  <si>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</si>
  <si>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</si>
  <si>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</si>
  <si>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</si>
  <si>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</si>
  <si>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</si>
  <si>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</si>
  <si>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</si>
  <si>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</si>
  <si>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</si>
  <si>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</si>
  <si>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</si>
  <si>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</si>
  <si>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</si>
  <si>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</si>
  <si>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</si>
  <si>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</si>
  <si>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</si>
  <si>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</si>
  <si>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</si>
  <si>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</si>
  <si>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</si>
  <si>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</si>
  <si>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</si>
  <si>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</si>
  <si>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</si>
  <si>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</si>
  <si>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</si>
  <si>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</si>
  <si>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</si>
  <si>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</si>
  <si>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</si>
  <si>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</si>
  <si>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</si>
  <si>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</si>
  <si>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</si>
  <si>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</si>
  <si>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</si>
  <si>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</si>
  <si>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</si>
  <si>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</si>
  <si>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</si>
  <si>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</si>
  <si>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</si>
  <si>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</si>
  <si>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</si>
  <si>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</si>
  <si>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</si>
  <si>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</si>
  <si>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</si>
  <si>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</si>
  <si>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</si>
  <si>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</si>
  <si>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</si>
  <si>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</si>
  <si>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</si>
  <si>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</si>
  <si>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</si>
  <si>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</si>
  <si>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</si>
  <si>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</si>
  <si>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</si>
  <si>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</si>
  <si>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</si>
  <si>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</si>
  <si>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</si>
  <si>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</si>
  <si>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</si>
  <si>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</si>
  <si>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</si>
  <si>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</si>
  <si>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</si>
  <si>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</si>
  <si>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</si>
  <si>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</si>
  <si>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</si>
  <si>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</si>
  <si>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</si>
  <si>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</si>
  <si>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</si>
  <si>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</si>
  <si>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</si>
  <si>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</si>
  <si>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</si>
  <si>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</si>
  <si>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</si>
  <si>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</si>
  <si>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</si>
  <si>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</si>
  <si>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</si>
  <si>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</si>
  <si>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</si>
  <si>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</si>
  <si>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</si>
  <si>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</si>
  <si>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</si>
  <si>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</si>
  <si>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</si>
  <si>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</si>
  <si>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</si>
  <si>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</si>
  <si>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</si>
  <si>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</si>
  <si>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</si>
  <si>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</si>
  <si>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</si>
  <si>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</si>
  <si>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</si>
  <si>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</si>
  <si>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</si>
  <si>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</si>
  <si>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</si>
  <si>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</si>
  <si>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</si>
  <si>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</si>
  <si>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</si>
  <si>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</si>
  <si>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</si>
  <si>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</si>
  <si>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</si>
  <si>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</si>
  <si>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</si>
  <si>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</si>
  <si>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</si>
  <si>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</si>
  <si>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</si>
  <si>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</si>
  <si>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</si>
  <si>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</si>
  <si>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</si>
  <si>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</si>
  <si>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</si>
  <si>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</si>
  <si>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</si>
  <si>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</si>
  <si>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</si>
  <si>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</si>
  <si>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</si>
  <si>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</si>
  <si>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</si>
  <si>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</si>
  <si>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</si>
  <si>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</si>
  <si>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</si>
  <si>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</si>
  <si>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</si>
  <si>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</si>
  <si>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</si>
  <si>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</si>
  <si>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</si>
  <si>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</si>
  <si>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</si>
  <si>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</si>
  <si>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</si>
  <si>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</si>
  <si>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</si>
  <si>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</si>
  <si>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</si>
  <si>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</si>
  <si>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</si>
  <si>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</si>
  <si>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</si>
  <si>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</si>
  <si>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</si>
  <si>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</si>
  <si>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</si>
  <si>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</si>
  <si>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</si>
  <si>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</si>
  <si>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</si>
  <si>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</si>
  <si>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</si>
  <si>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</si>
  <si>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</si>
  <si>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</si>
  <si>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</si>
  <si>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</si>
  <si>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</si>
  <si>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</si>
  <si>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</si>
  <si>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</si>
  <si>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</si>
  <si>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</si>
  <si>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</si>
  <si>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</si>
  <si>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</si>
  <si>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</si>
  <si>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</si>
  <si>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</si>
  <si>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</si>
  <si>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</si>
  <si>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</si>
  <si>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</si>
  <si>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</si>
  <si>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</si>
  <si>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</si>
  <si>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</si>
  <si>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</si>
  <si>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</si>
  <si>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</si>
  <si>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</si>
  <si>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</si>
  <si>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</si>
  <si>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</si>
  <si>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</si>
  <si>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</si>
  <si>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</si>
  <si>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</si>
  <si>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</si>
  <si>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</si>
  <si>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</si>
  <si>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</si>
  <si>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</si>
  <si>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</si>
  <si>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</si>
  <si>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</si>
  <si>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</si>
  <si>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</si>
  <si>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</si>
  <si>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</si>
  <si>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</si>
  <si>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</si>
  <si>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</si>
  <si>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</si>
  <si>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</si>
  <si>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</si>
  <si>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</si>
  <si>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</si>
  <si>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</si>
  <si>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</si>
  <si>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</si>
  <si>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</si>
  <si>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</si>
  <si>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</si>
  <si>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</si>
  <si>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</si>
  <si>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</si>
  <si>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</si>
  <si>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</si>
  <si>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</si>
  <si>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</si>
  <si>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</si>
  <si>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</si>
  <si>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</si>
  <si>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</si>
  <si>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</si>
  <si>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</si>
  <si>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</si>
  <si>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</si>
  <si>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</si>
  <si>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</si>
  <si>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</si>
  <si>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</si>
  <si>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</si>
  <si>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</si>
  <si>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</si>
  <si>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</si>
  <si>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</si>
  <si>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</si>
  <si>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</si>
  <si>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</si>
  <si>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</si>
  <si>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</si>
  <si>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</si>
  <si>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</si>
  <si>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</si>
  <si>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Ади Айзере Адиевна</t>
  </si>
  <si>
    <t>Алматқызы Айша</t>
  </si>
  <si>
    <t>Аманкелді Кәусар Талғатқызы</t>
  </si>
  <si>
    <t>Ғаниқызы Томарис</t>
  </si>
  <si>
    <t>Дат Әміре Зәуірбекұлы</t>
  </si>
  <si>
    <t>Ергенова Айлана Нұрболқызы</t>
  </si>
  <si>
    <t>Жанкелді Ақжол Азаматұлы</t>
  </si>
  <si>
    <t>Кунусбай Еламан Мейрамбекович</t>
  </si>
  <si>
    <t>Қуатбай Жігер Келуімжайұлы</t>
  </si>
  <si>
    <t>Қаныбек Айкүміс Еркебұланқызы</t>
  </si>
  <si>
    <t>Қамбар Аяла Қамбарқызы</t>
  </si>
  <si>
    <t>Қосайдар Айсафи</t>
  </si>
  <si>
    <t>Абишев  Әли Қанатұлы</t>
  </si>
  <si>
    <t>Маратов Айдын Мирболатұлы</t>
  </si>
  <si>
    <t>НоянұлыАзихан</t>
  </si>
  <si>
    <t>Нұрлан Абдуллаһ Нұржанұлы</t>
  </si>
  <si>
    <t>Нұрлан Жанерке Өтегенқызы</t>
  </si>
  <si>
    <t>Өтеген Шұғыла Ақансеріқызы</t>
  </si>
  <si>
    <t>Өксікбаев Сәңкібай Дәуренбекұлы</t>
  </si>
  <si>
    <t>Серік Хабиба Болатбекқызы</t>
  </si>
  <si>
    <t>Таңжарық Ерасыл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</si>
  <si>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</si>
  <si>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</si>
  <si>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</si>
  <si>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</si>
  <si>
    <t xml:space="preserve">                                  Оқу жылы: 2023-2024жж                             Топ: "Балдырған"                Өткізу кезеңі: Қорытынды  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</si>
</sst>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3" t="s">
        <v>3</v>
      </c>
      <c r="DN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6" t="s">
        <v>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1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5" t="s">
        <v>9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7" t="s">
        <v>10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14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8" t="s">
        <v>15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16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4"/>
      <c r="B11" s="74"/>
      <c r="C11" s="76" t="s">
        <v>18</v>
      </c>
      <c r="D11" s="76"/>
      <c r="E11" s="76"/>
      <c r="F11" s="76"/>
      <c r="G11" s="76"/>
      <c r="H11" s="76"/>
      <c r="I11" s="76"/>
      <c r="J11" s="76"/>
      <c r="K11" s="76"/>
      <c r="L11" s="76" t="s">
        <v>19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18</v>
      </c>
      <c r="Y11" s="76"/>
      <c r="Z11" s="76"/>
      <c r="AA11" s="76"/>
      <c r="AB11" s="76"/>
      <c r="AC11" s="76"/>
      <c r="AD11" s="76"/>
      <c r="AE11" s="76"/>
      <c r="AF11" s="76"/>
      <c r="AG11" s="76" t="s">
        <v>19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1" t="s">
        <v>18</v>
      </c>
      <c r="AT11" s="81"/>
      <c r="AU11" s="81"/>
      <c r="AV11" s="81"/>
      <c r="AW11" s="81"/>
      <c r="AX11" s="81"/>
      <c r="AY11" s="81" t="s">
        <v>19</v>
      </c>
      <c r="AZ11" s="81"/>
      <c r="BA11" s="81"/>
      <c r="BB11" s="81"/>
      <c r="BC11" s="81"/>
      <c r="BD11" s="81"/>
      <c r="BE11" s="81"/>
      <c r="BF11" s="81"/>
      <c r="BG11" s="81"/>
      <c r="BH11" s="81" t="s">
        <v>18</v>
      </c>
      <c r="BI11" s="81"/>
      <c r="BJ11" s="81"/>
      <c r="BK11" s="81"/>
      <c r="BL11" s="81"/>
      <c r="BM11" s="81"/>
      <c r="BN11" s="81" t="s">
        <v>19</v>
      </c>
      <c r="BO11" s="81"/>
      <c r="BP11" s="81"/>
      <c r="BQ11" s="81"/>
      <c r="BR11" s="81"/>
      <c r="BS11" s="81"/>
      <c r="BT11" s="81"/>
      <c r="BU11" s="81"/>
      <c r="BV11" s="81"/>
      <c r="BW11" s="81" t="s">
        <v>18</v>
      </c>
      <c r="BX11" s="81"/>
      <c r="BY11" s="81"/>
      <c r="BZ11" s="81"/>
      <c r="CA11" s="81"/>
      <c r="CB11" s="81"/>
      <c r="CC11" s="81" t="s">
        <v>19</v>
      </c>
      <c r="CD11" s="81"/>
      <c r="CE11" s="81"/>
      <c r="CF11" s="81"/>
      <c r="CG11" s="81"/>
      <c r="CH11" s="81"/>
      <c r="CI11" s="81" t="s">
        <v>18</v>
      </c>
      <c r="CJ11" s="81"/>
      <c r="CK11" s="81"/>
      <c r="CL11" s="81"/>
      <c r="CM11" s="81"/>
      <c r="CN11" s="81"/>
      <c r="CO11" s="81"/>
      <c r="CP11" s="81"/>
      <c r="CQ11" s="81"/>
      <c r="CR11" s="81" t="s">
        <v>19</v>
      </c>
      <c r="CS11" s="81"/>
      <c r="CT11" s="81"/>
      <c r="CU11" s="81"/>
      <c r="CV11" s="81"/>
      <c r="CW11" s="81"/>
      <c r="CX11" s="81"/>
      <c r="CY11" s="81"/>
      <c r="CZ11" s="81"/>
      <c r="DA11" s="81" t="s">
        <v>18</v>
      </c>
      <c r="DB11" s="81"/>
      <c r="DC11" s="81"/>
      <c r="DD11" s="81"/>
      <c r="DE11" s="81"/>
      <c r="DF11" s="81"/>
      <c r="DG11" s="81" t="s">
        <v>19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74"/>
      <c r="B12" s="74"/>
      <c r="C12" s="75" t="s">
        <v>20</v>
      </c>
      <c r="D12" s="75" t="s">
        <v>21</v>
      </c>
      <c r="E12" s="75" t="s">
        <v>22</v>
      </c>
      <c r="F12" s="75" t="s">
        <v>23</v>
      </c>
      <c r="G12" s="75" t="s">
        <v>24</v>
      </c>
      <c r="H12" s="75" t="s">
        <v>25</v>
      </c>
      <c r="I12" s="75" t="s">
        <v>26</v>
      </c>
      <c r="J12" s="75" t="s">
        <v>27</v>
      </c>
      <c r="K12" s="75" t="s">
        <v>28</v>
      </c>
      <c r="L12" s="75" t="s">
        <v>29</v>
      </c>
      <c r="M12" s="75" t="s">
        <v>22</v>
      </c>
      <c r="N12" s="75" t="s">
        <v>30</v>
      </c>
      <c r="O12" s="75" t="s">
        <v>31</v>
      </c>
      <c r="P12" s="75" t="s">
        <v>28</v>
      </c>
      <c r="Q12" s="75" t="s">
        <v>32</v>
      </c>
      <c r="R12" s="75" t="s">
        <v>33</v>
      </c>
      <c r="S12" s="75" t="s">
        <v>30</v>
      </c>
      <c r="T12" s="75" t="s">
        <v>24</v>
      </c>
      <c r="U12" s="75" t="s">
        <v>34</v>
      </c>
      <c r="V12" s="75" t="s">
        <v>35</v>
      </c>
      <c r="W12" s="75" t="s">
        <v>27</v>
      </c>
      <c r="X12" s="75" t="s">
        <v>36</v>
      </c>
      <c r="Y12" s="75"/>
      <c r="Z12" s="75"/>
      <c r="AA12" s="75" t="s">
        <v>37</v>
      </c>
      <c r="AB12" s="75"/>
      <c r="AC12" s="75"/>
      <c r="AD12" s="75" t="s">
        <v>38</v>
      </c>
      <c r="AE12" s="75"/>
      <c r="AF12" s="75"/>
      <c r="AG12" s="75" t="s">
        <v>39</v>
      </c>
      <c r="AH12" s="75"/>
      <c r="AI12" s="75"/>
      <c r="AJ12" s="75" t="s">
        <v>40</v>
      </c>
      <c r="AK12" s="75"/>
      <c r="AL12" s="75"/>
      <c r="AM12" s="75" t="s">
        <v>41</v>
      </c>
      <c r="AN12" s="75"/>
      <c r="AO12" s="75"/>
      <c r="AP12" s="80" t="s">
        <v>42</v>
      </c>
      <c r="AQ12" s="80"/>
      <c r="AR12" s="80"/>
      <c r="AS12" s="75" t="s">
        <v>43</v>
      </c>
      <c r="AT12" s="75"/>
      <c r="AU12" s="75"/>
      <c r="AV12" s="75" t="s">
        <v>44</v>
      </c>
      <c r="AW12" s="75"/>
      <c r="AX12" s="75"/>
      <c r="AY12" s="75" t="s">
        <v>45</v>
      </c>
      <c r="AZ12" s="75"/>
      <c r="BA12" s="75"/>
      <c r="BB12" s="75" t="s">
        <v>46</v>
      </c>
      <c r="BC12" s="75"/>
      <c r="BD12" s="75"/>
      <c r="BE12" s="75" t="s">
        <v>47</v>
      </c>
      <c r="BF12" s="75"/>
      <c r="BG12" s="75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>
      <c r="A13" s="74"/>
      <c r="B13" s="74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74"/>
      <c r="B14" s="74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3" t="s">
        <v>206</v>
      </c>
      <c r="B41" s="64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5" t="s">
        <v>207</v>
      </c>
      <c r="C43" s="66"/>
      <c r="D43" s="66"/>
      <c r="E43" s="67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68" t="s">
        <v>12</v>
      </c>
      <c r="E48" s="69"/>
      <c r="F48" s="70" t="s">
        <v>13</v>
      </c>
      <c r="G48" s="71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68" t="s">
        <v>15</v>
      </c>
      <c r="E57" s="69"/>
      <c r="F57" s="72" t="s">
        <v>16</v>
      </c>
      <c r="G57" s="73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218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  <c r="P2" s="3"/>
      <c r="Q2" s="3"/>
      <c r="R2" s="3"/>
      <c r="S2" s="3"/>
      <c r="T2" s="3"/>
      <c r="U2" s="3"/>
      <c r="V2" s="3"/>
      <c r="DP2" s="83" t="s">
        <v>3</v>
      </c>
      <c r="DQ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4" t="s">
        <v>4</v>
      </c>
      <c r="B5" s="74" t="s">
        <v>5</v>
      </c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6" t="s">
        <v>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9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7" t="s">
        <v>10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74"/>
      <c r="B6" s="74"/>
      <c r="C6" s="75" t="s">
        <v>11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12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13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14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219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8" t="s">
        <v>220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221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16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74"/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74"/>
      <c r="B12" s="74"/>
      <c r="C12" s="75" t="s">
        <v>222</v>
      </c>
      <c r="D12" s="75" t="s">
        <v>21</v>
      </c>
      <c r="E12" s="75" t="s">
        <v>22</v>
      </c>
      <c r="F12" s="75" t="s">
        <v>223</v>
      </c>
      <c r="G12" s="75" t="s">
        <v>24</v>
      </c>
      <c r="H12" s="75" t="s">
        <v>25</v>
      </c>
      <c r="I12" s="75" t="s">
        <v>224</v>
      </c>
      <c r="J12" s="75" t="s">
        <v>27</v>
      </c>
      <c r="K12" s="75" t="s">
        <v>28</v>
      </c>
      <c r="L12" s="75" t="s">
        <v>225</v>
      </c>
      <c r="M12" s="75" t="s">
        <v>27</v>
      </c>
      <c r="N12" s="75" t="s">
        <v>28</v>
      </c>
      <c r="O12" s="75" t="s">
        <v>226</v>
      </c>
      <c r="P12" s="75"/>
      <c r="Q12" s="75"/>
      <c r="R12" s="75" t="s">
        <v>21</v>
      </c>
      <c r="S12" s="75"/>
      <c r="T12" s="75"/>
      <c r="U12" s="75" t="s">
        <v>227</v>
      </c>
      <c r="V12" s="75"/>
      <c r="W12" s="75"/>
      <c r="X12" s="75" t="s">
        <v>30</v>
      </c>
      <c r="Y12" s="75"/>
      <c r="Z12" s="75"/>
      <c r="AA12" s="75" t="s">
        <v>24</v>
      </c>
      <c r="AB12" s="75"/>
      <c r="AC12" s="75"/>
      <c r="AD12" s="75" t="s">
        <v>25</v>
      </c>
      <c r="AE12" s="75"/>
      <c r="AF12" s="75"/>
      <c r="AG12" s="80" t="s">
        <v>35</v>
      </c>
      <c r="AH12" s="80"/>
      <c r="AI12" s="80"/>
      <c r="AJ12" s="75" t="s">
        <v>27</v>
      </c>
      <c r="AK12" s="75"/>
      <c r="AL12" s="75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254" ht="59.25" customHeight="1">
      <c r="A13" s="74"/>
      <c r="B13" s="74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74"/>
      <c r="B14" s="74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8" t="s">
        <v>395</v>
      </c>
      <c r="B40" s="7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3" t="s">
        <v>396</v>
      </c>
      <c r="B41" s="64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5" t="s">
        <v>207</v>
      </c>
      <c r="C43" s="66"/>
      <c r="D43" s="66"/>
      <c r="E43" s="67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9" t="s">
        <v>12</v>
      </c>
      <c r="E48" s="90"/>
      <c r="F48" s="91" t="s">
        <v>13</v>
      </c>
      <c r="G48" s="92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87" t="s">
        <v>221</v>
      </c>
      <c r="K57" s="87"/>
      <c r="L57" s="87" t="s">
        <v>16</v>
      </c>
      <c r="M57" s="87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403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3"/>
      <c r="S2" s="3"/>
      <c r="T2" s="3"/>
      <c r="U2" s="3"/>
      <c r="V2" s="3"/>
      <c r="FI2" s="83" t="s">
        <v>3</v>
      </c>
      <c r="FJ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6" t="s">
        <v>7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9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7" t="s">
        <v>10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12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404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5" t="s">
        <v>405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219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8" t="s">
        <v>406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220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221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16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74"/>
      <c r="B11" s="74"/>
      <c r="C11" s="75" t="s">
        <v>407</v>
      </c>
      <c r="D11" s="75" t="s">
        <v>21</v>
      </c>
      <c r="E11" s="75" t="s">
        <v>22</v>
      </c>
      <c r="F11" s="75" t="s">
        <v>408</v>
      </c>
      <c r="G11" s="75" t="s">
        <v>24</v>
      </c>
      <c r="H11" s="75" t="s">
        <v>25</v>
      </c>
      <c r="I11" s="75" t="s">
        <v>409</v>
      </c>
      <c r="J11" s="75" t="s">
        <v>27</v>
      </c>
      <c r="K11" s="75" t="s">
        <v>28</v>
      </c>
      <c r="L11" s="75" t="s">
        <v>410</v>
      </c>
      <c r="M11" s="75" t="s">
        <v>27</v>
      </c>
      <c r="N11" s="75" t="s">
        <v>28</v>
      </c>
      <c r="O11" s="75" t="s">
        <v>411</v>
      </c>
      <c r="P11" s="75" t="s">
        <v>412</v>
      </c>
      <c r="Q11" s="75" t="s">
        <v>413</v>
      </c>
      <c r="R11" s="75" t="s">
        <v>414</v>
      </c>
      <c r="S11" s="75"/>
      <c r="T11" s="75"/>
      <c r="U11" s="75" t="s">
        <v>415</v>
      </c>
      <c r="V11" s="75"/>
      <c r="W11" s="75"/>
      <c r="X11" s="75" t="s">
        <v>416</v>
      </c>
      <c r="Y11" s="75"/>
      <c r="Z11" s="75"/>
      <c r="AA11" s="80" t="s">
        <v>417</v>
      </c>
      <c r="AB11" s="80"/>
      <c r="AC11" s="80"/>
      <c r="AD11" s="75" t="s">
        <v>418</v>
      </c>
      <c r="AE11" s="75"/>
      <c r="AF11" s="75"/>
      <c r="AG11" s="75" t="s">
        <v>419</v>
      </c>
      <c r="AH11" s="75"/>
      <c r="AI11" s="75"/>
      <c r="AJ11" s="80" t="s">
        <v>420</v>
      </c>
      <c r="AK11" s="80"/>
      <c r="AL11" s="80"/>
      <c r="AM11" s="75" t="s">
        <v>421</v>
      </c>
      <c r="AN11" s="75"/>
      <c r="AO11" s="75"/>
      <c r="AP11" s="75" t="s">
        <v>422</v>
      </c>
      <c r="AQ11" s="75"/>
      <c r="AR11" s="75"/>
      <c r="AS11" s="75" t="s">
        <v>423</v>
      </c>
      <c r="AT11" s="75"/>
      <c r="AU11" s="75"/>
      <c r="AV11" s="75" t="s">
        <v>424</v>
      </c>
      <c r="AW11" s="75"/>
      <c r="AX11" s="75"/>
      <c r="AY11" s="75" t="s">
        <v>425</v>
      </c>
      <c r="AZ11" s="75"/>
      <c r="BA11" s="75"/>
      <c r="BB11" s="75" t="s">
        <v>426</v>
      </c>
      <c r="BC11" s="75"/>
      <c r="BD11" s="75"/>
      <c r="BE11" s="75" t="s">
        <v>427</v>
      </c>
      <c r="BF11" s="75"/>
      <c r="BG11" s="75"/>
      <c r="BH11" s="75" t="s">
        <v>428</v>
      </c>
      <c r="BI11" s="75"/>
      <c r="BJ11" s="75"/>
      <c r="BK11" s="80" t="s">
        <v>429</v>
      </c>
      <c r="BL11" s="80"/>
      <c r="BM11" s="80"/>
      <c r="BN11" s="80" t="s">
        <v>430</v>
      </c>
      <c r="BO11" s="80"/>
      <c r="BP11" s="80"/>
      <c r="BQ11" s="80" t="s">
        <v>431</v>
      </c>
      <c r="BR11" s="80"/>
      <c r="BS11" s="80"/>
      <c r="BT11" s="80" t="s">
        <v>432</v>
      </c>
      <c r="BU11" s="80"/>
      <c r="BV11" s="80"/>
      <c r="BW11" s="80" t="s">
        <v>433</v>
      </c>
      <c r="BX11" s="80"/>
      <c r="BY11" s="80"/>
      <c r="BZ11" s="80" t="s">
        <v>434</v>
      </c>
      <c r="CA11" s="80"/>
      <c r="CB11" s="80"/>
      <c r="CC11" s="80" t="s">
        <v>435</v>
      </c>
      <c r="CD11" s="80"/>
      <c r="CE11" s="80"/>
      <c r="CF11" s="80" t="s">
        <v>436</v>
      </c>
      <c r="CG11" s="80"/>
      <c r="CH11" s="80"/>
      <c r="CI11" s="80" t="s">
        <v>437</v>
      </c>
      <c r="CJ11" s="80"/>
      <c r="CK11" s="80"/>
      <c r="CL11" s="80" t="s">
        <v>438</v>
      </c>
      <c r="CM11" s="80"/>
      <c r="CN11" s="80"/>
      <c r="CO11" s="80" t="s">
        <v>439</v>
      </c>
      <c r="CP11" s="80"/>
      <c r="CQ11" s="80"/>
      <c r="CR11" s="80" t="s">
        <v>440</v>
      </c>
      <c r="CS11" s="80"/>
      <c r="CT11" s="80"/>
      <c r="CU11" s="80" t="s">
        <v>441</v>
      </c>
      <c r="CV11" s="80"/>
      <c r="CW11" s="80"/>
      <c r="CX11" s="80" t="s">
        <v>442</v>
      </c>
      <c r="CY11" s="80"/>
      <c r="CZ11" s="80"/>
      <c r="DA11" s="80" t="s">
        <v>443</v>
      </c>
      <c r="DB11" s="80"/>
      <c r="DC11" s="80"/>
      <c r="DD11" s="80" t="s">
        <v>444</v>
      </c>
      <c r="DE11" s="80"/>
      <c r="DF11" s="80"/>
      <c r="DG11" s="80" t="s">
        <v>445</v>
      </c>
      <c r="DH11" s="80"/>
      <c r="DI11" s="80"/>
      <c r="DJ11" s="80" t="s">
        <v>446</v>
      </c>
      <c r="DK11" s="80"/>
      <c r="DL11" s="80"/>
      <c r="DM11" s="80" t="s">
        <v>447</v>
      </c>
      <c r="DN11" s="80"/>
      <c r="DO11" s="80"/>
      <c r="DP11" s="80" t="s">
        <v>448</v>
      </c>
      <c r="DQ11" s="80"/>
      <c r="DR11" s="80"/>
      <c r="DS11" s="80" t="s">
        <v>449</v>
      </c>
      <c r="DT11" s="80"/>
      <c r="DU11" s="80"/>
      <c r="DV11" s="80" t="s">
        <v>450</v>
      </c>
      <c r="DW11" s="80"/>
      <c r="DX11" s="80"/>
      <c r="DY11" s="80" t="s">
        <v>451</v>
      </c>
      <c r="DZ11" s="80"/>
      <c r="EA11" s="80"/>
      <c r="EB11" s="80" t="s">
        <v>452</v>
      </c>
      <c r="EC11" s="80"/>
      <c r="ED11" s="80"/>
      <c r="EE11" s="80" t="s">
        <v>453</v>
      </c>
      <c r="EF11" s="80"/>
      <c r="EG11" s="80"/>
      <c r="EH11" s="80" t="s">
        <v>454</v>
      </c>
      <c r="EI11" s="80"/>
      <c r="EJ11" s="80"/>
      <c r="EK11" s="80" t="s">
        <v>455</v>
      </c>
      <c r="EL11" s="80"/>
      <c r="EM11" s="80"/>
      <c r="EN11" s="80" t="s">
        <v>456</v>
      </c>
      <c r="EO11" s="80"/>
      <c r="EP11" s="80"/>
      <c r="EQ11" s="80" t="s">
        <v>457</v>
      </c>
      <c r="ER11" s="80"/>
      <c r="ES11" s="80"/>
      <c r="ET11" s="80" t="s">
        <v>458</v>
      </c>
      <c r="EU11" s="80"/>
      <c r="EV11" s="80"/>
      <c r="EW11" s="80" t="s">
        <v>459</v>
      </c>
      <c r="EX11" s="80"/>
      <c r="EY11" s="80"/>
      <c r="EZ11" s="80" t="s">
        <v>460</v>
      </c>
      <c r="FA11" s="80"/>
      <c r="FB11" s="80"/>
      <c r="FC11" s="80" t="s">
        <v>461</v>
      </c>
      <c r="FD11" s="80"/>
      <c r="FE11" s="80"/>
      <c r="FF11" s="80" t="s">
        <v>462</v>
      </c>
      <c r="FG11" s="80"/>
      <c r="FH11" s="80"/>
      <c r="FI11" s="80" t="s">
        <v>463</v>
      </c>
      <c r="FJ11" s="80"/>
      <c r="FK11" s="80"/>
    </row>
    <row r="12" spans="1:254" ht="79.5" customHeight="1">
      <c r="A12" s="74"/>
      <c r="B12" s="74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95" t="s">
        <v>491</v>
      </c>
      <c r="CG12" s="95"/>
      <c r="CH12" s="95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95" t="s">
        <v>495</v>
      </c>
      <c r="CS12" s="95"/>
      <c r="CT12" s="95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95" t="s">
        <v>499</v>
      </c>
      <c r="DE12" s="95"/>
      <c r="DF12" s="95"/>
      <c r="DG12" s="95" t="s">
        <v>500</v>
      </c>
      <c r="DH12" s="95"/>
      <c r="DI12" s="95"/>
      <c r="DJ12" s="95" t="s">
        <v>501</v>
      </c>
      <c r="DK12" s="95"/>
      <c r="DL12" s="95"/>
      <c r="DM12" s="95" t="s">
        <v>502</v>
      </c>
      <c r="DN12" s="95"/>
      <c r="DO12" s="95"/>
      <c r="DP12" s="95" t="s">
        <v>503</v>
      </c>
      <c r="DQ12" s="95"/>
      <c r="DR12" s="95"/>
      <c r="DS12" s="95" t="s">
        <v>504</v>
      </c>
      <c r="DT12" s="95"/>
      <c r="DU12" s="95"/>
      <c r="DV12" s="95" t="s">
        <v>505</v>
      </c>
      <c r="DW12" s="95"/>
      <c r="DX12" s="95"/>
      <c r="DY12" s="95" t="s">
        <v>506</v>
      </c>
      <c r="DZ12" s="95"/>
      <c r="EA12" s="95"/>
      <c r="EB12" s="95" t="s">
        <v>507</v>
      </c>
      <c r="EC12" s="95"/>
      <c r="ED12" s="95"/>
      <c r="EE12" s="95" t="s">
        <v>508</v>
      </c>
      <c r="EF12" s="95"/>
      <c r="EG12" s="95"/>
      <c r="EH12" s="95" t="s">
        <v>509</v>
      </c>
      <c r="EI12" s="95"/>
      <c r="EJ12" s="95"/>
      <c r="EK12" s="95" t="s">
        <v>510</v>
      </c>
      <c r="EL12" s="95"/>
      <c r="EM12" s="95"/>
      <c r="EN12" s="95" t="s">
        <v>511</v>
      </c>
      <c r="EO12" s="95"/>
      <c r="EP12" s="95"/>
      <c r="EQ12" s="95" t="s">
        <v>512</v>
      </c>
      <c r="ER12" s="95"/>
      <c r="ES12" s="95"/>
      <c r="ET12" s="95" t="s">
        <v>513</v>
      </c>
      <c r="EU12" s="95"/>
      <c r="EV12" s="95"/>
      <c r="EW12" s="95" t="s">
        <v>514</v>
      </c>
      <c r="EX12" s="95"/>
      <c r="EY12" s="95"/>
      <c r="EZ12" s="95" t="s">
        <v>515</v>
      </c>
      <c r="FA12" s="95"/>
      <c r="FB12" s="95"/>
      <c r="FC12" s="95" t="s">
        <v>516</v>
      </c>
      <c r="FD12" s="95"/>
      <c r="FE12" s="95"/>
      <c r="FF12" s="95" t="s">
        <v>517</v>
      </c>
      <c r="FG12" s="95"/>
      <c r="FH12" s="95"/>
      <c r="FI12" s="95" t="s">
        <v>518</v>
      </c>
      <c r="FJ12" s="95"/>
      <c r="FK12" s="95"/>
    </row>
    <row r="13" spans="1:254" ht="180.6">
      <c r="A13" s="74"/>
      <c r="B13" s="74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3" t="s">
        <v>206</v>
      </c>
      <c r="B40" s="64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5" t="s">
        <v>207</v>
      </c>
      <c r="C42" s="66"/>
      <c r="D42" s="66"/>
      <c r="E42" s="67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9" t="s">
        <v>12</v>
      </c>
      <c r="E47" s="90"/>
      <c r="F47" s="91" t="s">
        <v>13</v>
      </c>
      <c r="G47" s="92"/>
      <c r="H47" s="93" t="s">
        <v>404</v>
      </c>
      <c r="I47" s="94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87" t="s">
        <v>221</v>
      </c>
      <c r="K56" s="87"/>
      <c r="L56" s="87" t="s">
        <v>16</v>
      </c>
      <c r="M56" s="87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A2" sqref="A2:T2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82" t="s">
        <v>1409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3"/>
      <c r="V2" s="3"/>
      <c r="W2" s="3"/>
      <c r="X2" s="3"/>
      <c r="Y2" s="3"/>
      <c r="Z2" s="3"/>
      <c r="AA2" s="3"/>
      <c r="AB2" s="3"/>
      <c r="GP2" s="83" t="s">
        <v>3</v>
      </c>
      <c r="GQ2" s="83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6" t="s">
        <v>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9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7" t="s">
        <v>10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00" ht="13.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12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13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404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405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219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8" t="s">
        <v>15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220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220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16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6" hidden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74"/>
      <c r="B11" s="74"/>
      <c r="C11" s="75" t="s">
        <v>668</v>
      </c>
      <c r="D11" s="75" t="s">
        <v>21</v>
      </c>
      <c r="E11" s="75" t="s">
        <v>22</v>
      </c>
      <c r="F11" s="75" t="s">
        <v>669</v>
      </c>
      <c r="G11" s="75" t="s">
        <v>24</v>
      </c>
      <c r="H11" s="75" t="s">
        <v>25</v>
      </c>
      <c r="I11" s="75" t="s">
        <v>670</v>
      </c>
      <c r="J11" s="75" t="s">
        <v>27</v>
      </c>
      <c r="K11" s="75" t="s">
        <v>28</v>
      </c>
      <c r="L11" s="75" t="s">
        <v>671</v>
      </c>
      <c r="M11" s="75" t="s">
        <v>27</v>
      </c>
      <c r="N11" s="75" t="s">
        <v>28</v>
      </c>
      <c r="O11" s="75" t="s">
        <v>672</v>
      </c>
      <c r="P11" s="75" t="s">
        <v>412</v>
      </c>
      <c r="Q11" s="75" t="s">
        <v>413</v>
      </c>
      <c r="R11" s="75" t="s">
        <v>673</v>
      </c>
      <c r="S11" s="75" t="s">
        <v>22</v>
      </c>
      <c r="T11" s="75" t="s">
        <v>30</v>
      </c>
      <c r="U11" s="75" t="s">
        <v>674</v>
      </c>
      <c r="V11" s="75"/>
      <c r="W11" s="75"/>
      <c r="X11" s="75" t="s">
        <v>675</v>
      </c>
      <c r="Y11" s="75"/>
      <c r="Z11" s="75"/>
      <c r="AA11" s="75" t="s">
        <v>676</v>
      </c>
      <c r="AB11" s="75"/>
      <c r="AC11" s="75"/>
      <c r="AD11" s="75" t="s">
        <v>677</v>
      </c>
      <c r="AE11" s="75"/>
      <c r="AF11" s="75"/>
      <c r="AG11" s="75" t="s">
        <v>678</v>
      </c>
      <c r="AH11" s="75"/>
      <c r="AI11" s="75"/>
      <c r="AJ11" s="75" t="s">
        <v>679</v>
      </c>
      <c r="AK11" s="75"/>
      <c r="AL11" s="75"/>
      <c r="AM11" s="80" t="s">
        <v>680</v>
      </c>
      <c r="AN11" s="80"/>
      <c r="AO11" s="80"/>
      <c r="AP11" s="75" t="s">
        <v>681</v>
      </c>
      <c r="AQ11" s="75"/>
      <c r="AR11" s="75"/>
      <c r="AS11" s="75" t="s">
        <v>682</v>
      </c>
      <c r="AT11" s="75"/>
      <c r="AU11" s="75"/>
      <c r="AV11" s="75" t="s">
        <v>683</v>
      </c>
      <c r="AW11" s="75"/>
      <c r="AX11" s="75"/>
      <c r="AY11" s="75" t="s">
        <v>684</v>
      </c>
      <c r="AZ11" s="75"/>
      <c r="BA11" s="75"/>
      <c r="BB11" s="75" t="s">
        <v>685</v>
      </c>
      <c r="BC11" s="75"/>
      <c r="BD11" s="75"/>
      <c r="BE11" s="80" t="s">
        <v>686</v>
      </c>
      <c r="BF11" s="80"/>
      <c r="BG11" s="80"/>
      <c r="BH11" s="80" t="s">
        <v>687</v>
      </c>
      <c r="BI11" s="80"/>
      <c r="BJ11" s="80"/>
      <c r="BK11" s="75" t="s">
        <v>688</v>
      </c>
      <c r="BL11" s="75"/>
      <c r="BM11" s="75"/>
      <c r="BN11" s="75" t="s">
        <v>689</v>
      </c>
      <c r="BO11" s="75"/>
      <c r="BP11" s="75"/>
      <c r="BQ11" s="80" t="s">
        <v>690</v>
      </c>
      <c r="BR11" s="80"/>
      <c r="BS11" s="80"/>
      <c r="BT11" s="75" t="s">
        <v>691</v>
      </c>
      <c r="BU11" s="75"/>
      <c r="BV11" s="75"/>
      <c r="BW11" s="80" t="s">
        <v>692</v>
      </c>
      <c r="BX11" s="80"/>
      <c r="BY11" s="80"/>
      <c r="BZ11" s="80" t="s">
        <v>693</v>
      </c>
      <c r="CA11" s="80"/>
      <c r="CB11" s="80"/>
      <c r="CC11" s="80" t="s">
        <v>694</v>
      </c>
      <c r="CD11" s="80"/>
      <c r="CE11" s="80"/>
      <c r="CF11" s="80" t="s">
        <v>695</v>
      </c>
      <c r="CG11" s="80"/>
      <c r="CH11" s="80"/>
      <c r="CI11" s="80" t="s">
        <v>696</v>
      </c>
      <c r="CJ11" s="80"/>
      <c r="CK11" s="80"/>
      <c r="CL11" s="80" t="s">
        <v>697</v>
      </c>
      <c r="CM11" s="80"/>
      <c r="CN11" s="80"/>
      <c r="CO11" s="80" t="s">
        <v>698</v>
      </c>
      <c r="CP11" s="80"/>
      <c r="CQ11" s="80"/>
      <c r="CR11" s="80" t="s">
        <v>699</v>
      </c>
      <c r="CS11" s="80"/>
      <c r="CT11" s="80"/>
      <c r="CU11" s="80" t="s">
        <v>700</v>
      </c>
      <c r="CV11" s="80"/>
      <c r="CW11" s="80"/>
      <c r="CX11" s="80" t="s">
        <v>701</v>
      </c>
      <c r="CY11" s="80"/>
      <c r="CZ11" s="80"/>
      <c r="DA11" s="80" t="s">
        <v>702</v>
      </c>
      <c r="DB11" s="80"/>
      <c r="DC11" s="80"/>
      <c r="DD11" s="80" t="s">
        <v>703</v>
      </c>
      <c r="DE11" s="80"/>
      <c r="DF11" s="80"/>
      <c r="DG11" s="80" t="s">
        <v>704</v>
      </c>
      <c r="DH11" s="80"/>
      <c r="DI11" s="80"/>
      <c r="DJ11" s="80" t="s">
        <v>705</v>
      </c>
      <c r="DK11" s="80"/>
      <c r="DL11" s="80"/>
      <c r="DM11" s="80" t="s">
        <v>706</v>
      </c>
      <c r="DN11" s="80"/>
      <c r="DO11" s="80"/>
      <c r="DP11" s="80" t="s">
        <v>707</v>
      </c>
      <c r="DQ11" s="80"/>
      <c r="DR11" s="80"/>
      <c r="DS11" s="80" t="s">
        <v>708</v>
      </c>
      <c r="DT11" s="80"/>
      <c r="DU11" s="80"/>
      <c r="DV11" s="80" t="s">
        <v>709</v>
      </c>
      <c r="DW11" s="80"/>
      <c r="DX11" s="80"/>
      <c r="DY11" s="80" t="s">
        <v>710</v>
      </c>
      <c r="DZ11" s="80"/>
      <c r="EA11" s="80"/>
      <c r="EB11" s="80" t="s">
        <v>711</v>
      </c>
      <c r="EC11" s="80"/>
      <c r="ED11" s="80"/>
      <c r="EE11" s="80" t="s">
        <v>712</v>
      </c>
      <c r="EF11" s="80"/>
      <c r="EG11" s="80"/>
      <c r="EH11" s="80" t="s">
        <v>713</v>
      </c>
      <c r="EI11" s="80"/>
      <c r="EJ11" s="80"/>
      <c r="EK11" s="80" t="s">
        <v>714</v>
      </c>
      <c r="EL11" s="80"/>
      <c r="EM11" s="80"/>
      <c r="EN11" s="80" t="s">
        <v>715</v>
      </c>
      <c r="EO11" s="80"/>
      <c r="EP11" s="80"/>
      <c r="EQ11" s="80" t="s">
        <v>716</v>
      </c>
      <c r="ER11" s="80"/>
      <c r="ES11" s="80"/>
      <c r="ET11" s="80" t="s">
        <v>717</v>
      </c>
      <c r="EU11" s="80"/>
      <c r="EV11" s="80"/>
      <c r="EW11" s="80" t="s">
        <v>718</v>
      </c>
      <c r="EX11" s="80"/>
      <c r="EY11" s="80"/>
      <c r="EZ11" s="80" t="s">
        <v>719</v>
      </c>
      <c r="FA11" s="80"/>
      <c r="FB11" s="80"/>
      <c r="FC11" s="80" t="s">
        <v>720</v>
      </c>
      <c r="FD11" s="80"/>
      <c r="FE11" s="80"/>
      <c r="FF11" s="80" t="s">
        <v>721</v>
      </c>
      <c r="FG11" s="80"/>
      <c r="FH11" s="80"/>
      <c r="FI11" s="80" t="s">
        <v>722</v>
      </c>
      <c r="FJ11" s="80"/>
      <c r="FK11" s="80"/>
      <c r="FL11" s="80" t="s">
        <v>723</v>
      </c>
      <c r="FM11" s="80"/>
      <c r="FN11" s="80"/>
      <c r="FO11" s="80" t="s">
        <v>724</v>
      </c>
      <c r="FP11" s="80"/>
      <c r="FQ11" s="80"/>
      <c r="FR11" s="80" t="s">
        <v>725</v>
      </c>
      <c r="FS11" s="80"/>
      <c r="FT11" s="80"/>
      <c r="FU11" s="80" t="s">
        <v>726</v>
      </c>
      <c r="FV11" s="80"/>
      <c r="FW11" s="80"/>
      <c r="FX11" s="80" t="s">
        <v>727</v>
      </c>
      <c r="FY11" s="80"/>
      <c r="FZ11" s="80"/>
      <c r="GA11" s="80" t="s">
        <v>728</v>
      </c>
      <c r="GB11" s="80"/>
      <c r="GC11" s="80"/>
      <c r="GD11" s="80" t="s">
        <v>729</v>
      </c>
      <c r="GE11" s="80"/>
      <c r="GF11" s="80"/>
      <c r="GG11" s="80" t="s">
        <v>730</v>
      </c>
      <c r="GH11" s="80"/>
      <c r="GI11" s="80"/>
      <c r="GJ11" s="80" t="s">
        <v>731</v>
      </c>
      <c r="GK11" s="80"/>
      <c r="GL11" s="80"/>
      <c r="GM11" s="80" t="s">
        <v>732</v>
      </c>
      <c r="GN11" s="80"/>
      <c r="GO11" s="80"/>
      <c r="GP11" s="80" t="s">
        <v>733</v>
      </c>
      <c r="GQ11" s="80"/>
      <c r="GR11" s="80"/>
    </row>
    <row r="12" spans="1:200" ht="85.5" customHeight="1">
      <c r="A12" s="74"/>
      <c r="B12" s="74"/>
      <c r="C12" s="77" t="s">
        <v>734</v>
      </c>
      <c r="D12" s="77"/>
      <c r="E12" s="77"/>
      <c r="F12" s="77" t="s">
        <v>735</v>
      </c>
      <c r="G12" s="77"/>
      <c r="H12" s="77"/>
      <c r="I12" s="77" t="s">
        <v>736</v>
      </c>
      <c r="J12" s="77"/>
      <c r="K12" s="77"/>
      <c r="L12" s="77" t="s">
        <v>737</v>
      </c>
      <c r="M12" s="77"/>
      <c r="N12" s="77"/>
      <c r="O12" s="77" t="s">
        <v>738</v>
      </c>
      <c r="P12" s="77"/>
      <c r="Q12" s="77"/>
      <c r="R12" s="77" t="s">
        <v>739</v>
      </c>
      <c r="S12" s="77"/>
      <c r="T12" s="77"/>
      <c r="U12" s="77" t="s">
        <v>740</v>
      </c>
      <c r="V12" s="77"/>
      <c r="W12" s="77"/>
      <c r="X12" s="77" t="s">
        <v>741</v>
      </c>
      <c r="Y12" s="77"/>
      <c r="Z12" s="77"/>
      <c r="AA12" s="77" t="s">
        <v>742</v>
      </c>
      <c r="AB12" s="77"/>
      <c r="AC12" s="77"/>
      <c r="AD12" s="77" t="s">
        <v>743</v>
      </c>
      <c r="AE12" s="77"/>
      <c r="AF12" s="77"/>
      <c r="AG12" s="77" t="s">
        <v>744</v>
      </c>
      <c r="AH12" s="77"/>
      <c r="AI12" s="77"/>
      <c r="AJ12" s="77" t="s">
        <v>745</v>
      </c>
      <c r="AK12" s="77"/>
      <c r="AL12" s="77"/>
      <c r="AM12" s="77" t="s">
        <v>746</v>
      </c>
      <c r="AN12" s="77"/>
      <c r="AO12" s="77"/>
      <c r="AP12" s="77" t="s">
        <v>747</v>
      </c>
      <c r="AQ12" s="77"/>
      <c r="AR12" s="77"/>
      <c r="AS12" s="77" t="s">
        <v>748</v>
      </c>
      <c r="AT12" s="77"/>
      <c r="AU12" s="77"/>
      <c r="AV12" s="77" t="s">
        <v>749</v>
      </c>
      <c r="AW12" s="77"/>
      <c r="AX12" s="77"/>
      <c r="AY12" s="77" t="s">
        <v>750</v>
      </c>
      <c r="AZ12" s="77"/>
      <c r="BA12" s="77"/>
      <c r="BB12" s="77" t="s">
        <v>751</v>
      </c>
      <c r="BC12" s="77"/>
      <c r="BD12" s="77"/>
      <c r="BE12" s="77" t="s">
        <v>752</v>
      </c>
      <c r="BF12" s="77"/>
      <c r="BG12" s="77"/>
      <c r="BH12" s="77" t="s">
        <v>753</v>
      </c>
      <c r="BI12" s="77"/>
      <c r="BJ12" s="77"/>
      <c r="BK12" s="77" t="s">
        <v>754</v>
      </c>
      <c r="BL12" s="77"/>
      <c r="BM12" s="77"/>
      <c r="BN12" s="77" t="s">
        <v>755</v>
      </c>
      <c r="BO12" s="77"/>
      <c r="BP12" s="77"/>
      <c r="BQ12" s="77" t="s">
        <v>756</v>
      </c>
      <c r="BR12" s="77"/>
      <c r="BS12" s="77"/>
      <c r="BT12" s="77" t="s">
        <v>757</v>
      </c>
      <c r="BU12" s="77"/>
      <c r="BV12" s="77"/>
      <c r="BW12" s="77" t="s">
        <v>758</v>
      </c>
      <c r="BX12" s="77"/>
      <c r="BY12" s="77"/>
      <c r="BZ12" s="77" t="s">
        <v>759</v>
      </c>
      <c r="CA12" s="77"/>
      <c r="CB12" s="77"/>
      <c r="CC12" s="77" t="s">
        <v>760</v>
      </c>
      <c r="CD12" s="77"/>
      <c r="CE12" s="77"/>
      <c r="CF12" s="77" t="s">
        <v>761</v>
      </c>
      <c r="CG12" s="77"/>
      <c r="CH12" s="77"/>
      <c r="CI12" s="77" t="s">
        <v>762</v>
      </c>
      <c r="CJ12" s="77"/>
      <c r="CK12" s="77"/>
      <c r="CL12" s="77" t="s">
        <v>763</v>
      </c>
      <c r="CM12" s="77"/>
      <c r="CN12" s="77"/>
      <c r="CO12" s="77" t="s">
        <v>764</v>
      </c>
      <c r="CP12" s="77"/>
      <c r="CQ12" s="77"/>
      <c r="CR12" s="77" t="s">
        <v>765</v>
      </c>
      <c r="CS12" s="77"/>
      <c r="CT12" s="77"/>
      <c r="CU12" s="77" t="s">
        <v>766</v>
      </c>
      <c r="CV12" s="77"/>
      <c r="CW12" s="77"/>
      <c r="CX12" s="77" t="s">
        <v>767</v>
      </c>
      <c r="CY12" s="77"/>
      <c r="CZ12" s="77"/>
      <c r="DA12" s="77" t="s">
        <v>768</v>
      </c>
      <c r="DB12" s="77"/>
      <c r="DC12" s="77"/>
      <c r="DD12" s="77" t="s">
        <v>769</v>
      </c>
      <c r="DE12" s="77"/>
      <c r="DF12" s="77"/>
      <c r="DG12" s="77" t="s">
        <v>770</v>
      </c>
      <c r="DH12" s="77"/>
      <c r="DI12" s="77"/>
      <c r="DJ12" s="77" t="s">
        <v>771</v>
      </c>
      <c r="DK12" s="77"/>
      <c r="DL12" s="77"/>
      <c r="DM12" s="77" t="s">
        <v>772</v>
      </c>
      <c r="DN12" s="77"/>
      <c r="DO12" s="77"/>
      <c r="DP12" s="77" t="s">
        <v>773</v>
      </c>
      <c r="DQ12" s="77"/>
      <c r="DR12" s="77"/>
      <c r="DS12" s="77" t="s">
        <v>774</v>
      </c>
      <c r="DT12" s="77"/>
      <c r="DU12" s="77"/>
      <c r="DV12" s="77" t="s">
        <v>775</v>
      </c>
      <c r="DW12" s="77"/>
      <c r="DX12" s="77"/>
      <c r="DY12" s="77" t="s">
        <v>776</v>
      </c>
      <c r="DZ12" s="77"/>
      <c r="EA12" s="77"/>
      <c r="EB12" s="77" t="s">
        <v>777</v>
      </c>
      <c r="EC12" s="77"/>
      <c r="ED12" s="77"/>
      <c r="EE12" s="77" t="s">
        <v>778</v>
      </c>
      <c r="EF12" s="77"/>
      <c r="EG12" s="77"/>
      <c r="EH12" s="77" t="s">
        <v>779</v>
      </c>
      <c r="EI12" s="77"/>
      <c r="EJ12" s="77"/>
      <c r="EK12" s="95" t="s">
        <v>780</v>
      </c>
      <c r="EL12" s="95"/>
      <c r="EM12" s="95"/>
      <c r="EN12" s="77" t="s">
        <v>781</v>
      </c>
      <c r="EO12" s="77"/>
      <c r="EP12" s="77"/>
      <c r="EQ12" s="77" t="s">
        <v>782</v>
      </c>
      <c r="ER12" s="77"/>
      <c r="ES12" s="77"/>
      <c r="ET12" s="77" t="s">
        <v>783</v>
      </c>
      <c r="EU12" s="77"/>
      <c r="EV12" s="77"/>
      <c r="EW12" s="77" t="s">
        <v>784</v>
      </c>
      <c r="EX12" s="77"/>
      <c r="EY12" s="77"/>
      <c r="EZ12" s="77" t="s">
        <v>785</v>
      </c>
      <c r="FA12" s="77"/>
      <c r="FB12" s="77"/>
      <c r="FC12" s="77" t="s">
        <v>786</v>
      </c>
      <c r="FD12" s="77"/>
      <c r="FE12" s="77"/>
      <c r="FF12" s="77" t="s">
        <v>787</v>
      </c>
      <c r="FG12" s="77"/>
      <c r="FH12" s="77"/>
      <c r="FI12" s="77" t="s">
        <v>788</v>
      </c>
      <c r="FJ12" s="77"/>
      <c r="FK12" s="77"/>
      <c r="FL12" s="77" t="s">
        <v>789</v>
      </c>
      <c r="FM12" s="77"/>
      <c r="FN12" s="77"/>
      <c r="FO12" s="77" t="s">
        <v>790</v>
      </c>
      <c r="FP12" s="77"/>
      <c r="FQ12" s="77"/>
      <c r="FR12" s="77" t="s">
        <v>791</v>
      </c>
      <c r="FS12" s="77"/>
      <c r="FT12" s="77"/>
      <c r="FU12" s="95" t="s">
        <v>792</v>
      </c>
      <c r="FV12" s="95"/>
      <c r="FW12" s="95"/>
      <c r="FX12" s="77" t="s">
        <v>793</v>
      </c>
      <c r="FY12" s="77"/>
      <c r="FZ12" s="77"/>
      <c r="GA12" s="77" t="s">
        <v>794</v>
      </c>
      <c r="GB12" s="77"/>
      <c r="GC12" s="77"/>
      <c r="GD12" s="77" t="s">
        <v>795</v>
      </c>
      <c r="GE12" s="77"/>
      <c r="GF12" s="77"/>
      <c r="GG12" s="77" t="s">
        <v>796</v>
      </c>
      <c r="GH12" s="77"/>
      <c r="GI12" s="77"/>
      <c r="GJ12" s="77" t="s">
        <v>797</v>
      </c>
      <c r="GK12" s="77"/>
      <c r="GL12" s="77"/>
      <c r="GM12" s="77" t="s">
        <v>798</v>
      </c>
      <c r="GN12" s="77"/>
      <c r="GO12" s="77"/>
      <c r="GP12" s="77" t="s">
        <v>799</v>
      </c>
      <c r="GQ12" s="77"/>
      <c r="GR12" s="77"/>
    </row>
    <row r="13" spans="1:200" ht="93.75" customHeight="1" thickBot="1">
      <c r="A13" s="74"/>
      <c r="B13" s="74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61" t="s">
        <v>1384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6.2" thickBot="1">
      <c r="A15" s="6">
        <v>2</v>
      </c>
      <c r="B15" s="62" t="s">
        <v>1385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</row>
    <row r="16" spans="1:200" ht="16.2" thickBot="1">
      <c r="A16" s="6">
        <v>3</v>
      </c>
      <c r="B16" s="62" t="s">
        <v>1386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00" ht="16.2" thickBot="1">
      <c r="A17" s="6">
        <v>4</v>
      </c>
      <c r="B17" s="62" t="s">
        <v>1387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00" ht="16.2" thickBot="1">
      <c r="A18" s="6">
        <v>5</v>
      </c>
      <c r="B18" s="62" t="s">
        <v>1388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</row>
    <row r="19" spans="1:200" ht="16.2" thickBot="1">
      <c r="A19" s="6">
        <v>6</v>
      </c>
      <c r="B19" s="62" t="s">
        <v>1389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</row>
    <row r="20" spans="1:200" ht="16.2" thickBot="1">
      <c r="A20" s="6">
        <v>7</v>
      </c>
      <c r="B20" s="62" t="s">
        <v>1390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</row>
    <row r="21" spans="1:200" ht="15" thickBot="1">
      <c r="A21" s="8">
        <v>8</v>
      </c>
      <c r="B21" s="62" t="s">
        <v>1391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00" ht="15" thickBot="1">
      <c r="A22" s="8">
        <v>9</v>
      </c>
      <c r="B22" s="62" t="s">
        <v>1392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00" ht="15" thickBot="1">
      <c r="A23" s="8">
        <v>10</v>
      </c>
      <c r="B23" s="62" t="s">
        <v>1393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62" t="s">
        <v>1394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</row>
    <row r="25" spans="1:200" ht="15" thickBot="1">
      <c r="A25" s="8">
        <v>12</v>
      </c>
      <c r="B25" s="62" t="s">
        <v>1395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</row>
    <row r="26" spans="1:200" ht="15" thickBot="1">
      <c r="A26" s="8">
        <v>13</v>
      </c>
      <c r="B26" s="62" t="s">
        <v>1396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</row>
    <row r="27" spans="1:200" ht="15" thickBot="1">
      <c r="A27" s="8">
        <v>14</v>
      </c>
      <c r="B27" s="62" t="s">
        <v>1397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</row>
    <row r="28" spans="1:200" ht="15" thickBot="1">
      <c r="A28" s="8">
        <v>15</v>
      </c>
      <c r="B28" s="62" t="s">
        <v>1398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62" t="s">
        <v>1399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62" t="s">
        <v>1400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</row>
    <row r="31" spans="1:200" ht="15" thickBot="1">
      <c r="A31" s="8">
        <v>18</v>
      </c>
      <c r="B31" s="62" t="s">
        <v>1401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</row>
    <row r="32" spans="1:200" ht="15" thickBot="1">
      <c r="A32" s="8">
        <v>19</v>
      </c>
      <c r="B32" s="62" t="s">
        <v>1402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</row>
    <row r="33" spans="1:200" ht="15" thickBot="1">
      <c r="A33" s="8">
        <v>20</v>
      </c>
      <c r="B33" s="62" t="s">
        <v>1403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>
        <v>1</v>
      </c>
      <c r="CA33" s="7"/>
      <c r="CB33" s="7"/>
      <c r="CC33" s="7">
        <v>1</v>
      </c>
      <c r="CD33" s="7"/>
      <c r="CE33" s="7"/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>
        <v>1</v>
      </c>
      <c r="DF33" s="7"/>
      <c r="DG33" s="7"/>
      <c r="DH33" s="7"/>
      <c r="DI33" s="7">
        <v>1</v>
      </c>
      <c r="DJ33" s="7"/>
      <c r="DK33" s="7">
        <v>1</v>
      </c>
      <c r="DL33" s="7"/>
      <c r="DM33" s="7"/>
      <c r="DN33" s="7">
        <v>1</v>
      </c>
      <c r="DO33" s="7"/>
      <c r="DP33" s="7"/>
      <c r="DQ33" s="7"/>
      <c r="DR33" s="7">
        <v>1</v>
      </c>
      <c r="DS33" s="7"/>
      <c r="DT33" s="7"/>
      <c r="DU33" s="7">
        <v>1</v>
      </c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7">
        <v>1</v>
      </c>
      <c r="FM33" s="7"/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/>
      <c r="GK33" s="7">
        <v>1</v>
      </c>
      <c r="GL33" s="7"/>
      <c r="GM33" s="7">
        <v>1</v>
      </c>
      <c r="GN33" s="7"/>
      <c r="GO33" s="7"/>
      <c r="GP33" s="7">
        <v>1</v>
      </c>
      <c r="GQ33" s="7"/>
      <c r="GR33" s="7"/>
    </row>
    <row r="34" spans="1:200" ht="15" thickBot="1">
      <c r="A34" s="8">
        <v>21</v>
      </c>
      <c r="B34" s="62" t="s">
        <v>1404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28.2" thickBot="1">
      <c r="A35" s="8">
        <v>22</v>
      </c>
      <c r="B35" s="62" t="s">
        <v>1405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</row>
    <row r="36" spans="1:200" ht="15" thickBot="1">
      <c r="A36" s="8">
        <v>23</v>
      </c>
      <c r="B36" s="62" t="s">
        <v>1406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00" ht="15" thickBot="1">
      <c r="A37" s="8">
        <v>24</v>
      </c>
      <c r="B37" s="62" t="s">
        <v>1407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62" t="s">
        <v>1408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00">
      <c r="A39" s="78" t="s">
        <v>395</v>
      </c>
      <c r="B39" s="79"/>
      <c r="C39" s="60">
        <f t="shared" ref="C39:BN39" si="0">SUM(C14:C38)</f>
        <v>25</v>
      </c>
      <c r="D39" s="60">
        <f t="shared" si="0"/>
        <v>0</v>
      </c>
      <c r="E39" s="60">
        <f t="shared" si="0"/>
        <v>0</v>
      </c>
      <c r="F39" s="60">
        <f t="shared" si="0"/>
        <v>25</v>
      </c>
      <c r="G39" s="60">
        <f t="shared" si="0"/>
        <v>0</v>
      </c>
      <c r="H39" s="60">
        <f t="shared" si="0"/>
        <v>0</v>
      </c>
      <c r="I39" s="60">
        <f t="shared" si="0"/>
        <v>25</v>
      </c>
      <c r="J39" s="60">
        <f t="shared" si="0"/>
        <v>0</v>
      </c>
      <c r="K39" s="60">
        <f t="shared" si="0"/>
        <v>0</v>
      </c>
      <c r="L39" s="60">
        <f t="shared" si="0"/>
        <v>25</v>
      </c>
      <c r="M39" s="60">
        <f t="shared" si="0"/>
        <v>0</v>
      </c>
      <c r="N39" s="60">
        <f t="shared" si="0"/>
        <v>0</v>
      </c>
      <c r="O39" s="60">
        <f t="shared" si="0"/>
        <v>25</v>
      </c>
      <c r="P39" s="60">
        <f t="shared" si="0"/>
        <v>0</v>
      </c>
      <c r="Q39" s="60">
        <f t="shared" si="0"/>
        <v>0</v>
      </c>
      <c r="R39" s="60">
        <f t="shared" si="0"/>
        <v>25</v>
      </c>
      <c r="S39" s="60">
        <f t="shared" si="0"/>
        <v>0</v>
      </c>
      <c r="T39" s="60">
        <f t="shared" si="0"/>
        <v>0</v>
      </c>
      <c r="U39" s="60">
        <f t="shared" si="0"/>
        <v>25</v>
      </c>
      <c r="V39" s="60">
        <f t="shared" si="0"/>
        <v>0</v>
      </c>
      <c r="W39" s="60">
        <f t="shared" si="0"/>
        <v>0</v>
      </c>
      <c r="X39" s="60">
        <f t="shared" si="0"/>
        <v>24</v>
      </c>
      <c r="Y39" s="60">
        <f t="shared" si="0"/>
        <v>0</v>
      </c>
      <c r="Z39" s="60">
        <f t="shared" si="0"/>
        <v>1</v>
      </c>
      <c r="AA39" s="60">
        <f t="shared" si="0"/>
        <v>24</v>
      </c>
      <c r="AB39" s="60">
        <f t="shared" si="0"/>
        <v>0</v>
      </c>
      <c r="AC39" s="60">
        <f t="shared" si="0"/>
        <v>1</v>
      </c>
      <c r="AD39" s="60">
        <f t="shared" si="0"/>
        <v>24</v>
      </c>
      <c r="AE39" s="60">
        <f t="shared" si="0"/>
        <v>0</v>
      </c>
      <c r="AF39" s="60">
        <f t="shared" si="0"/>
        <v>1</v>
      </c>
      <c r="AG39" s="60">
        <f t="shared" si="0"/>
        <v>24</v>
      </c>
      <c r="AH39" s="60">
        <f t="shared" si="0"/>
        <v>0</v>
      </c>
      <c r="AI39" s="60">
        <f t="shared" si="0"/>
        <v>1</v>
      </c>
      <c r="AJ39" s="60">
        <f t="shared" si="0"/>
        <v>24</v>
      </c>
      <c r="AK39" s="60">
        <f t="shared" si="0"/>
        <v>0</v>
      </c>
      <c r="AL39" s="60">
        <f t="shared" si="0"/>
        <v>1</v>
      </c>
      <c r="AM39" s="60">
        <f t="shared" si="0"/>
        <v>24</v>
      </c>
      <c r="AN39" s="60">
        <f t="shared" si="0"/>
        <v>0</v>
      </c>
      <c r="AO39" s="60">
        <f t="shared" si="0"/>
        <v>1</v>
      </c>
      <c r="AP39" s="60">
        <f t="shared" si="0"/>
        <v>24</v>
      </c>
      <c r="AQ39" s="60">
        <f t="shared" si="0"/>
        <v>0</v>
      </c>
      <c r="AR39" s="60">
        <f t="shared" si="0"/>
        <v>1</v>
      </c>
      <c r="AS39" s="60">
        <f t="shared" si="0"/>
        <v>24</v>
      </c>
      <c r="AT39" s="60">
        <f t="shared" si="0"/>
        <v>0</v>
      </c>
      <c r="AU39" s="60">
        <f t="shared" si="0"/>
        <v>1</v>
      </c>
      <c r="AV39" s="60">
        <f t="shared" si="0"/>
        <v>24</v>
      </c>
      <c r="AW39" s="60">
        <f t="shared" si="0"/>
        <v>0</v>
      </c>
      <c r="AX39" s="60">
        <f t="shared" si="0"/>
        <v>1</v>
      </c>
      <c r="AY39" s="60">
        <f t="shared" si="0"/>
        <v>24</v>
      </c>
      <c r="AZ39" s="60">
        <f t="shared" si="0"/>
        <v>0</v>
      </c>
      <c r="BA39" s="60">
        <f t="shared" si="0"/>
        <v>1</v>
      </c>
      <c r="BB39" s="60">
        <f t="shared" si="0"/>
        <v>24</v>
      </c>
      <c r="BC39" s="60">
        <f t="shared" si="0"/>
        <v>0</v>
      </c>
      <c r="BD39" s="60">
        <f t="shared" si="0"/>
        <v>1</v>
      </c>
      <c r="BE39" s="60">
        <f t="shared" si="0"/>
        <v>24</v>
      </c>
      <c r="BF39" s="60">
        <f t="shared" si="0"/>
        <v>0</v>
      </c>
      <c r="BG39" s="60">
        <f t="shared" si="0"/>
        <v>1</v>
      </c>
      <c r="BH39" s="60">
        <f t="shared" si="0"/>
        <v>24</v>
      </c>
      <c r="BI39" s="60">
        <f t="shared" si="0"/>
        <v>0</v>
      </c>
      <c r="BJ39" s="60">
        <f t="shared" si="0"/>
        <v>1</v>
      </c>
      <c r="BK39" s="60">
        <f t="shared" si="0"/>
        <v>24</v>
      </c>
      <c r="BL39" s="60">
        <f t="shared" si="0"/>
        <v>0</v>
      </c>
      <c r="BM39" s="60">
        <f t="shared" si="0"/>
        <v>1</v>
      </c>
      <c r="BN39" s="60">
        <f t="shared" si="0"/>
        <v>24</v>
      </c>
      <c r="BO39" s="60">
        <f t="shared" ref="BO39:DZ39" si="1">SUM(BO14:BO38)</f>
        <v>0</v>
      </c>
      <c r="BP39" s="60">
        <f t="shared" si="1"/>
        <v>1</v>
      </c>
      <c r="BQ39" s="60">
        <f t="shared" si="1"/>
        <v>24</v>
      </c>
      <c r="BR39" s="60">
        <f t="shared" si="1"/>
        <v>0</v>
      </c>
      <c r="BS39" s="60">
        <f t="shared" si="1"/>
        <v>1</v>
      </c>
      <c r="BT39" s="60">
        <f t="shared" si="1"/>
        <v>24</v>
      </c>
      <c r="BU39" s="60">
        <f t="shared" si="1"/>
        <v>0</v>
      </c>
      <c r="BV39" s="60">
        <f t="shared" si="1"/>
        <v>1</v>
      </c>
      <c r="BW39" s="60">
        <f t="shared" si="1"/>
        <v>24</v>
      </c>
      <c r="BX39" s="60">
        <f t="shared" si="1"/>
        <v>0</v>
      </c>
      <c r="BY39" s="60">
        <f t="shared" si="1"/>
        <v>1</v>
      </c>
      <c r="BZ39" s="60">
        <f t="shared" si="1"/>
        <v>25</v>
      </c>
      <c r="CA39" s="60">
        <f t="shared" si="1"/>
        <v>0</v>
      </c>
      <c r="CB39" s="60">
        <f t="shared" si="1"/>
        <v>0</v>
      </c>
      <c r="CC39" s="60">
        <f t="shared" si="1"/>
        <v>25</v>
      </c>
      <c r="CD39" s="60">
        <f t="shared" si="1"/>
        <v>0</v>
      </c>
      <c r="CE39" s="60">
        <f t="shared" si="1"/>
        <v>0</v>
      </c>
      <c r="CF39" s="60">
        <f t="shared" si="1"/>
        <v>24</v>
      </c>
      <c r="CG39" s="60">
        <f t="shared" si="1"/>
        <v>0</v>
      </c>
      <c r="CH39" s="60">
        <f t="shared" si="1"/>
        <v>1</v>
      </c>
      <c r="CI39" s="60">
        <f t="shared" si="1"/>
        <v>24</v>
      </c>
      <c r="CJ39" s="60">
        <f t="shared" si="1"/>
        <v>0</v>
      </c>
      <c r="CK39" s="60">
        <f t="shared" si="1"/>
        <v>1</v>
      </c>
      <c r="CL39" s="60">
        <f t="shared" si="1"/>
        <v>24</v>
      </c>
      <c r="CM39" s="60">
        <f t="shared" si="1"/>
        <v>0</v>
      </c>
      <c r="CN39" s="60">
        <f t="shared" si="1"/>
        <v>1</v>
      </c>
      <c r="CO39" s="60">
        <f t="shared" si="1"/>
        <v>24</v>
      </c>
      <c r="CP39" s="60">
        <f t="shared" si="1"/>
        <v>0</v>
      </c>
      <c r="CQ39" s="60">
        <f t="shared" si="1"/>
        <v>1</v>
      </c>
      <c r="CR39" s="60">
        <f t="shared" si="1"/>
        <v>24</v>
      </c>
      <c r="CS39" s="60">
        <f t="shared" si="1"/>
        <v>0</v>
      </c>
      <c r="CT39" s="60">
        <f t="shared" si="1"/>
        <v>1</v>
      </c>
      <c r="CU39" s="60">
        <f t="shared" si="1"/>
        <v>24</v>
      </c>
      <c r="CV39" s="60">
        <f t="shared" si="1"/>
        <v>0</v>
      </c>
      <c r="CW39" s="60">
        <f t="shared" si="1"/>
        <v>1</v>
      </c>
      <c r="CX39" s="60">
        <f t="shared" si="1"/>
        <v>24</v>
      </c>
      <c r="CY39" s="60">
        <f t="shared" si="1"/>
        <v>0</v>
      </c>
      <c r="CZ39" s="60">
        <f t="shared" si="1"/>
        <v>1</v>
      </c>
      <c r="DA39" s="60">
        <f t="shared" si="1"/>
        <v>24</v>
      </c>
      <c r="DB39" s="60">
        <f t="shared" si="1"/>
        <v>0</v>
      </c>
      <c r="DC39" s="60">
        <f t="shared" si="1"/>
        <v>1</v>
      </c>
      <c r="DD39" s="60">
        <f t="shared" si="1"/>
        <v>24</v>
      </c>
      <c r="DE39" s="60">
        <f t="shared" si="1"/>
        <v>1</v>
      </c>
      <c r="DF39" s="60">
        <f t="shared" si="1"/>
        <v>0</v>
      </c>
      <c r="DG39" s="60">
        <f t="shared" si="1"/>
        <v>24</v>
      </c>
      <c r="DH39" s="60">
        <f t="shared" si="1"/>
        <v>0</v>
      </c>
      <c r="DI39" s="60">
        <f t="shared" si="1"/>
        <v>1</v>
      </c>
      <c r="DJ39" s="60">
        <f t="shared" si="1"/>
        <v>24</v>
      </c>
      <c r="DK39" s="60">
        <f t="shared" si="1"/>
        <v>1</v>
      </c>
      <c r="DL39" s="60">
        <f t="shared" si="1"/>
        <v>0</v>
      </c>
      <c r="DM39" s="60">
        <f t="shared" si="1"/>
        <v>24</v>
      </c>
      <c r="DN39" s="60">
        <f t="shared" si="1"/>
        <v>1</v>
      </c>
      <c r="DO39" s="60">
        <f t="shared" si="1"/>
        <v>0</v>
      </c>
      <c r="DP39" s="60">
        <f t="shared" si="1"/>
        <v>24</v>
      </c>
      <c r="DQ39" s="60">
        <f t="shared" si="1"/>
        <v>0</v>
      </c>
      <c r="DR39" s="60">
        <f t="shared" si="1"/>
        <v>1</v>
      </c>
      <c r="DS39" s="60">
        <f t="shared" si="1"/>
        <v>24</v>
      </c>
      <c r="DT39" s="60">
        <f t="shared" si="1"/>
        <v>0</v>
      </c>
      <c r="DU39" s="60">
        <f t="shared" si="1"/>
        <v>1</v>
      </c>
      <c r="DV39" s="60">
        <f t="shared" si="1"/>
        <v>25</v>
      </c>
      <c r="DW39" s="60">
        <f t="shared" si="1"/>
        <v>0</v>
      </c>
      <c r="DX39" s="60">
        <f t="shared" si="1"/>
        <v>0</v>
      </c>
      <c r="DY39" s="60">
        <f t="shared" si="1"/>
        <v>25</v>
      </c>
      <c r="DZ39" s="60">
        <f t="shared" si="1"/>
        <v>0</v>
      </c>
      <c r="EA39" s="60">
        <f t="shared" ref="EA39:GL39" si="2">SUM(EA14:EA38)</f>
        <v>0</v>
      </c>
      <c r="EB39" s="60">
        <v>25</v>
      </c>
      <c r="EC39" s="60">
        <f t="shared" si="2"/>
        <v>0</v>
      </c>
      <c r="ED39" s="60">
        <f t="shared" si="2"/>
        <v>0</v>
      </c>
      <c r="EE39" s="60">
        <f t="shared" si="2"/>
        <v>25</v>
      </c>
      <c r="EF39" s="60">
        <f t="shared" si="2"/>
        <v>0</v>
      </c>
      <c r="EG39" s="60">
        <f t="shared" si="2"/>
        <v>0</v>
      </c>
      <c r="EH39" s="60">
        <v>25</v>
      </c>
      <c r="EI39" s="60">
        <f t="shared" si="2"/>
        <v>0</v>
      </c>
      <c r="EJ39" s="60">
        <f t="shared" si="2"/>
        <v>0</v>
      </c>
      <c r="EK39" s="60">
        <f t="shared" si="2"/>
        <v>25</v>
      </c>
      <c r="EL39" s="60">
        <f t="shared" si="2"/>
        <v>0</v>
      </c>
      <c r="EM39" s="60">
        <f t="shared" si="2"/>
        <v>0</v>
      </c>
      <c r="EN39" s="60">
        <f t="shared" si="2"/>
        <v>25</v>
      </c>
      <c r="EO39" s="60">
        <f t="shared" si="2"/>
        <v>0</v>
      </c>
      <c r="EP39" s="60">
        <f t="shared" si="2"/>
        <v>0</v>
      </c>
      <c r="EQ39" s="60">
        <f t="shared" si="2"/>
        <v>25</v>
      </c>
      <c r="ER39" s="60">
        <f t="shared" si="2"/>
        <v>0</v>
      </c>
      <c r="ES39" s="60">
        <f t="shared" si="2"/>
        <v>0</v>
      </c>
      <c r="ET39" s="60">
        <v>25</v>
      </c>
      <c r="EU39" s="60">
        <f t="shared" si="2"/>
        <v>0</v>
      </c>
      <c r="EV39" s="60">
        <f t="shared" si="2"/>
        <v>0</v>
      </c>
      <c r="EW39" s="60">
        <f t="shared" si="2"/>
        <v>25</v>
      </c>
      <c r="EX39" s="60">
        <f t="shared" si="2"/>
        <v>0</v>
      </c>
      <c r="EY39" s="60">
        <f t="shared" si="2"/>
        <v>0</v>
      </c>
      <c r="EZ39" s="60">
        <f t="shared" si="2"/>
        <v>25</v>
      </c>
      <c r="FA39" s="60">
        <f t="shared" si="2"/>
        <v>0</v>
      </c>
      <c r="FB39" s="60">
        <f t="shared" si="2"/>
        <v>0</v>
      </c>
      <c r="FC39" s="60">
        <f t="shared" si="2"/>
        <v>25</v>
      </c>
      <c r="FD39" s="60">
        <f t="shared" si="2"/>
        <v>0</v>
      </c>
      <c r="FE39" s="60">
        <f t="shared" si="2"/>
        <v>0</v>
      </c>
      <c r="FF39" s="60">
        <f t="shared" si="2"/>
        <v>25</v>
      </c>
      <c r="FG39" s="60">
        <f t="shared" si="2"/>
        <v>0</v>
      </c>
      <c r="FH39" s="60">
        <f t="shared" si="2"/>
        <v>0</v>
      </c>
      <c r="FI39" s="60">
        <f t="shared" si="2"/>
        <v>25</v>
      </c>
      <c r="FJ39" s="60">
        <f t="shared" si="2"/>
        <v>0</v>
      </c>
      <c r="FK39" s="60">
        <f t="shared" si="2"/>
        <v>0</v>
      </c>
      <c r="FL39" s="60">
        <f t="shared" si="2"/>
        <v>25</v>
      </c>
      <c r="FM39" s="60">
        <f t="shared" si="2"/>
        <v>0</v>
      </c>
      <c r="FN39" s="60">
        <f t="shared" si="2"/>
        <v>0</v>
      </c>
      <c r="FO39" s="60">
        <f t="shared" si="2"/>
        <v>25</v>
      </c>
      <c r="FP39" s="60">
        <f t="shared" si="2"/>
        <v>0</v>
      </c>
      <c r="FQ39" s="60">
        <f t="shared" si="2"/>
        <v>0</v>
      </c>
      <c r="FR39" s="60">
        <f t="shared" si="2"/>
        <v>25</v>
      </c>
      <c r="FS39" s="60">
        <f t="shared" si="2"/>
        <v>0</v>
      </c>
      <c r="FT39" s="60">
        <f t="shared" si="2"/>
        <v>0</v>
      </c>
      <c r="FU39" s="60">
        <f t="shared" si="2"/>
        <v>25</v>
      </c>
      <c r="FV39" s="60">
        <f t="shared" si="2"/>
        <v>0</v>
      </c>
      <c r="FW39" s="60">
        <f t="shared" si="2"/>
        <v>0</v>
      </c>
      <c r="FX39" s="60">
        <f t="shared" si="2"/>
        <v>25</v>
      </c>
      <c r="FY39" s="60">
        <f t="shared" si="2"/>
        <v>0</v>
      </c>
      <c r="FZ39" s="60">
        <f t="shared" si="2"/>
        <v>0</v>
      </c>
      <c r="GA39" s="60">
        <f t="shared" si="2"/>
        <v>25</v>
      </c>
      <c r="GB39" s="60">
        <f t="shared" si="2"/>
        <v>0</v>
      </c>
      <c r="GC39" s="60">
        <f t="shared" si="2"/>
        <v>0</v>
      </c>
      <c r="GD39" s="60">
        <f t="shared" si="2"/>
        <v>25</v>
      </c>
      <c r="GE39" s="60">
        <f t="shared" si="2"/>
        <v>0</v>
      </c>
      <c r="GF39" s="60">
        <f t="shared" si="2"/>
        <v>0</v>
      </c>
      <c r="GG39" s="60">
        <f t="shared" si="2"/>
        <v>25</v>
      </c>
      <c r="GH39" s="60">
        <f t="shared" si="2"/>
        <v>0</v>
      </c>
      <c r="GI39" s="60">
        <f t="shared" si="2"/>
        <v>0</v>
      </c>
      <c r="GJ39" s="60">
        <f t="shared" si="2"/>
        <v>24</v>
      </c>
      <c r="GK39" s="60">
        <f t="shared" si="2"/>
        <v>1</v>
      </c>
      <c r="GL39" s="60">
        <f t="shared" si="2"/>
        <v>0</v>
      </c>
      <c r="GM39" s="60">
        <f t="shared" ref="GM39:GR39" si="3">SUM(GM14:GM38)</f>
        <v>25</v>
      </c>
      <c r="GN39" s="60">
        <f t="shared" si="3"/>
        <v>0</v>
      </c>
      <c r="GO39" s="60">
        <f t="shared" si="3"/>
        <v>0</v>
      </c>
      <c r="GP39" s="60">
        <f t="shared" si="3"/>
        <v>25</v>
      </c>
      <c r="GQ39" s="60">
        <f t="shared" si="3"/>
        <v>0</v>
      </c>
      <c r="GR39" s="60">
        <f t="shared" si="3"/>
        <v>0</v>
      </c>
    </row>
    <row r="40" spans="1:200" ht="37.5" customHeight="1">
      <c r="A40" s="63" t="s">
        <v>981</v>
      </c>
      <c r="B40" s="64"/>
      <c r="C40" s="9">
        <f>C39/25%</f>
        <v>100</v>
      </c>
      <c r="D40" s="9">
        <f t="shared" ref="D40:BO40" si="4">D39/25%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100</v>
      </c>
      <c r="S40" s="9">
        <f t="shared" si="4"/>
        <v>0</v>
      </c>
      <c r="T40" s="9">
        <f t="shared" si="4"/>
        <v>0</v>
      </c>
      <c r="U40" s="9">
        <f t="shared" si="4"/>
        <v>100</v>
      </c>
      <c r="V40" s="9">
        <f t="shared" si="4"/>
        <v>0</v>
      </c>
      <c r="W40" s="9">
        <f t="shared" si="4"/>
        <v>0</v>
      </c>
      <c r="X40" s="9">
        <f t="shared" si="4"/>
        <v>96</v>
      </c>
      <c r="Y40" s="9">
        <f t="shared" si="4"/>
        <v>0</v>
      </c>
      <c r="Z40" s="9">
        <f t="shared" si="4"/>
        <v>4</v>
      </c>
      <c r="AA40" s="9">
        <f t="shared" si="4"/>
        <v>96</v>
      </c>
      <c r="AB40" s="9">
        <f t="shared" si="4"/>
        <v>0</v>
      </c>
      <c r="AC40" s="9">
        <f t="shared" si="4"/>
        <v>4</v>
      </c>
      <c r="AD40" s="9">
        <f t="shared" si="4"/>
        <v>96</v>
      </c>
      <c r="AE40" s="9">
        <f t="shared" si="4"/>
        <v>0</v>
      </c>
      <c r="AF40" s="9">
        <f t="shared" si="4"/>
        <v>4</v>
      </c>
      <c r="AG40" s="9">
        <f t="shared" si="4"/>
        <v>96</v>
      </c>
      <c r="AH40" s="9">
        <f t="shared" si="4"/>
        <v>0</v>
      </c>
      <c r="AI40" s="9">
        <f t="shared" si="4"/>
        <v>4</v>
      </c>
      <c r="AJ40" s="9">
        <f t="shared" si="4"/>
        <v>96</v>
      </c>
      <c r="AK40" s="9">
        <f t="shared" si="4"/>
        <v>0</v>
      </c>
      <c r="AL40" s="9">
        <f t="shared" si="4"/>
        <v>4</v>
      </c>
      <c r="AM40" s="9">
        <f t="shared" si="4"/>
        <v>96</v>
      </c>
      <c r="AN40" s="9">
        <f t="shared" si="4"/>
        <v>0</v>
      </c>
      <c r="AO40" s="9">
        <f t="shared" si="4"/>
        <v>4</v>
      </c>
      <c r="AP40" s="9">
        <f t="shared" si="4"/>
        <v>96</v>
      </c>
      <c r="AQ40" s="9">
        <f t="shared" si="4"/>
        <v>0</v>
      </c>
      <c r="AR40" s="9">
        <f t="shared" si="4"/>
        <v>4</v>
      </c>
      <c r="AS40" s="9">
        <f t="shared" si="4"/>
        <v>96</v>
      </c>
      <c r="AT40" s="9">
        <f t="shared" si="4"/>
        <v>0</v>
      </c>
      <c r="AU40" s="9">
        <f t="shared" si="4"/>
        <v>4</v>
      </c>
      <c r="AV40" s="9">
        <f t="shared" si="4"/>
        <v>96</v>
      </c>
      <c r="AW40" s="9">
        <f t="shared" si="4"/>
        <v>0</v>
      </c>
      <c r="AX40" s="9">
        <f t="shared" si="4"/>
        <v>4</v>
      </c>
      <c r="AY40" s="9">
        <f t="shared" si="4"/>
        <v>96</v>
      </c>
      <c r="AZ40" s="9">
        <f t="shared" si="4"/>
        <v>0</v>
      </c>
      <c r="BA40" s="9">
        <f t="shared" si="4"/>
        <v>4</v>
      </c>
      <c r="BB40" s="9">
        <f t="shared" si="4"/>
        <v>96</v>
      </c>
      <c r="BC40" s="9">
        <f t="shared" si="4"/>
        <v>0</v>
      </c>
      <c r="BD40" s="9">
        <f t="shared" si="4"/>
        <v>4</v>
      </c>
      <c r="BE40" s="9">
        <f t="shared" si="4"/>
        <v>96</v>
      </c>
      <c r="BF40" s="9">
        <f t="shared" si="4"/>
        <v>0</v>
      </c>
      <c r="BG40" s="9">
        <f t="shared" si="4"/>
        <v>4</v>
      </c>
      <c r="BH40" s="9">
        <f t="shared" si="4"/>
        <v>96</v>
      </c>
      <c r="BI40" s="9">
        <f t="shared" si="4"/>
        <v>0</v>
      </c>
      <c r="BJ40" s="9">
        <f t="shared" si="4"/>
        <v>4</v>
      </c>
      <c r="BK40" s="9">
        <f t="shared" si="4"/>
        <v>96</v>
      </c>
      <c r="BL40" s="9">
        <f t="shared" si="4"/>
        <v>0</v>
      </c>
      <c r="BM40" s="9">
        <f t="shared" si="4"/>
        <v>4</v>
      </c>
      <c r="BN40" s="9">
        <f t="shared" si="4"/>
        <v>96</v>
      </c>
      <c r="BO40" s="9">
        <f t="shared" si="4"/>
        <v>0</v>
      </c>
      <c r="BP40" s="9">
        <f t="shared" ref="BP40:EA40" si="5">BP39/25%</f>
        <v>4</v>
      </c>
      <c r="BQ40" s="9">
        <f t="shared" si="5"/>
        <v>96</v>
      </c>
      <c r="BR40" s="9">
        <f t="shared" si="5"/>
        <v>0</v>
      </c>
      <c r="BS40" s="9">
        <f t="shared" si="5"/>
        <v>4</v>
      </c>
      <c r="BT40" s="9">
        <f t="shared" si="5"/>
        <v>96</v>
      </c>
      <c r="BU40" s="9">
        <f t="shared" si="5"/>
        <v>0</v>
      </c>
      <c r="BV40" s="9">
        <f t="shared" si="5"/>
        <v>4</v>
      </c>
      <c r="BW40" s="9">
        <f t="shared" si="5"/>
        <v>96</v>
      </c>
      <c r="BX40" s="9">
        <f t="shared" si="5"/>
        <v>0</v>
      </c>
      <c r="BY40" s="9">
        <f t="shared" si="5"/>
        <v>4</v>
      </c>
      <c r="BZ40" s="9">
        <f t="shared" si="5"/>
        <v>100</v>
      </c>
      <c r="CA40" s="9">
        <f t="shared" si="5"/>
        <v>0</v>
      </c>
      <c r="CB40" s="9">
        <f t="shared" si="5"/>
        <v>0</v>
      </c>
      <c r="CC40" s="9">
        <f t="shared" si="5"/>
        <v>100</v>
      </c>
      <c r="CD40" s="9">
        <f t="shared" si="5"/>
        <v>0</v>
      </c>
      <c r="CE40" s="9">
        <f t="shared" si="5"/>
        <v>0</v>
      </c>
      <c r="CF40" s="9">
        <f t="shared" si="5"/>
        <v>96</v>
      </c>
      <c r="CG40" s="9">
        <f t="shared" si="5"/>
        <v>0</v>
      </c>
      <c r="CH40" s="9">
        <f t="shared" si="5"/>
        <v>4</v>
      </c>
      <c r="CI40" s="9">
        <f t="shared" si="5"/>
        <v>96</v>
      </c>
      <c r="CJ40" s="9">
        <f t="shared" si="5"/>
        <v>0</v>
      </c>
      <c r="CK40" s="9">
        <f t="shared" si="5"/>
        <v>4</v>
      </c>
      <c r="CL40" s="9">
        <f t="shared" si="5"/>
        <v>96</v>
      </c>
      <c r="CM40" s="9">
        <f t="shared" si="5"/>
        <v>0</v>
      </c>
      <c r="CN40" s="9">
        <f t="shared" si="5"/>
        <v>4</v>
      </c>
      <c r="CO40" s="9">
        <f t="shared" si="5"/>
        <v>96</v>
      </c>
      <c r="CP40" s="9">
        <f t="shared" si="5"/>
        <v>0</v>
      </c>
      <c r="CQ40" s="9">
        <f t="shared" si="5"/>
        <v>4</v>
      </c>
      <c r="CR40" s="9">
        <f t="shared" si="5"/>
        <v>96</v>
      </c>
      <c r="CS40" s="9">
        <f t="shared" si="5"/>
        <v>0</v>
      </c>
      <c r="CT40" s="9">
        <f t="shared" si="5"/>
        <v>4</v>
      </c>
      <c r="CU40" s="9">
        <f t="shared" si="5"/>
        <v>96</v>
      </c>
      <c r="CV40" s="9">
        <f t="shared" si="5"/>
        <v>0</v>
      </c>
      <c r="CW40" s="9">
        <f t="shared" si="5"/>
        <v>4</v>
      </c>
      <c r="CX40" s="9">
        <f t="shared" si="5"/>
        <v>96</v>
      </c>
      <c r="CY40" s="9">
        <f t="shared" si="5"/>
        <v>0</v>
      </c>
      <c r="CZ40" s="9">
        <f t="shared" si="5"/>
        <v>4</v>
      </c>
      <c r="DA40" s="9">
        <f t="shared" si="5"/>
        <v>96</v>
      </c>
      <c r="DB40" s="9">
        <f t="shared" si="5"/>
        <v>0</v>
      </c>
      <c r="DC40" s="9">
        <f t="shared" si="5"/>
        <v>4</v>
      </c>
      <c r="DD40" s="9">
        <f t="shared" si="5"/>
        <v>96</v>
      </c>
      <c r="DE40" s="9">
        <f t="shared" si="5"/>
        <v>4</v>
      </c>
      <c r="DF40" s="9">
        <f t="shared" si="5"/>
        <v>0</v>
      </c>
      <c r="DG40" s="9">
        <f t="shared" si="5"/>
        <v>96</v>
      </c>
      <c r="DH40" s="9">
        <f t="shared" si="5"/>
        <v>0</v>
      </c>
      <c r="DI40" s="9">
        <f t="shared" si="5"/>
        <v>4</v>
      </c>
      <c r="DJ40" s="9">
        <f t="shared" si="5"/>
        <v>96</v>
      </c>
      <c r="DK40" s="9">
        <f t="shared" si="5"/>
        <v>4</v>
      </c>
      <c r="DL40" s="9">
        <f t="shared" si="5"/>
        <v>0</v>
      </c>
      <c r="DM40" s="9">
        <f t="shared" si="5"/>
        <v>96</v>
      </c>
      <c r="DN40" s="9">
        <f t="shared" si="5"/>
        <v>4</v>
      </c>
      <c r="DO40" s="9">
        <f t="shared" si="5"/>
        <v>0</v>
      </c>
      <c r="DP40" s="9">
        <f t="shared" si="5"/>
        <v>96</v>
      </c>
      <c r="DQ40" s="9">
        <f t="shared" si="5"/>
        <v>0</v>
      </c>
      <c r="DR40" s="9">
        <f t="shared" si="5"/>
        <v>4</v>
      </c>
      <c r="DS40" s="9">
        <f t="shared" si="5"/>
        <v>96</v>
      </c>
      <c r="DT40" s="9">
        <f t="shared" si="5"/>
        <v>0</v>
      </c>
      <c r="DU40" s="9">
        <f t="shared" si="5"/>
        <v>4</v>
      </c>
      <c r="DV40" s="9">
        <f t="shared" si="5"/>
        <v>100</v>
      </c>
      <c r="DW40" s="9">
        <f t="shared" si="5"/>
        <v>0</v>
      </c>
      <c r="DX40" s="9">
        <f t="shared" si="5"/>
        <v>0</v>
      </c>
      <c r="DY40" s="9">
        <f t="shared" si="5"/>
        <v>100</v>
      </c>
      <c r="DZ40" s="9">
        <f t="shared" si="5"/>
        <v>0</v>
      </c>
      <c r="EA40" s="9">
        <f t="shared" si="5"/>
        <v>0</v>
      </c>
      <c r="EB40" s="9">
        <v>100</v>
      </c>
      <c r="EC40" s="9">
        <f t="shared" ref="EC40:GN40" si="6">EC39/25%</f>
        <v>0</v>
      </c>
      <c r="ED40" s="9">
        <f t="shared" si="6"/>
        <v>0</v>
      </c>
      <c r="EE40" s="9">
        <f t="shared" si="6"/>
        <v>100</v>
      </c>
      <c r="EF40" s="9">
        <f t="shared" si="6"/>
        <v>0</v>
      </c>
      <c r="EG40" s="9">
        <f t="shared" si="6"/>
        <v>0</v>
      </c>
      <c r="EH40" s="9">
        <f t="shared" si="6"/>
        <v>100</v>
      </c>
      <c r="EI40" s="9">
        <f t="shared" si="6"/>
        <v>0</v>
      </c>
      <c r="EJ40" s="9">
        <f t="shared" si="6"/>
        <v>0</v>
      </c>
      <c r="EK40" s="9">
        <f t="shared" si="6"/>
        <v>100</v>
      </c>
      <c r="EL40" s="9">
        <f t="shared" si="6"/>
        <v>0</v>
      </c>
      <c r="EM40" s="9">
        <f t="shared" si="6"/>
        <v>0</v>
      </c>
      <c r="EN40" s="9">
        <f t="shared" si="6"/>
        <v>100</v>
      </c>
      <c r="EO40" s="9">
        <f t="shared" si="6"/>
        <v>0</v>
      </c>
      <c r="EP40" s="9">
        <f t="shared" si="6"/>
        <v>0</v>
      </c>
      <c r="EQ40" s="9">
        <f t="shared" si="6"/>
        <v>100</v>
      </c>
      <c r="ER40" s="9">
        <f t="shared" si="6"/>
        <v>0</v>
      </c>
      <c r="ES40" s="9">
        <f t="shared" si="6"/>
        <v>0</v>
      </c>
      <c r="ET40" s="9">
        <f t="shared" si="6"/>
        <v>100</v>
      </c>
      <c r="EU40" s="9">
        <f t="shared" si="6"/>
        <v>0</v>
      </c>
      <c r="EV40" s="9">
        <f t="shared" si="6"/>
        <v>0</v>
      </c>
      <c r="EW40" s="9">
        <f t="shared" si="6"/>
        <v>100</v>
      </c>
      <c r="EX40" s="9">
        <f t="shared" si="6"/>
        <v>0</v>
      </c>
      <c r="EY40" s="9">
        <f t="shared" si="6"/>
        <v>0</v>
      </c>
      <c r="EZ40" s="9">
        <f t="shared" si="6"/>
        <v>100</v>
      </c>
      <c r="FA40" s="9">
        <f t="shared" si="6"/>
        <v>0</v>
      </c>
      <c r="FB40" s="9">
        <f t="shared" si="6"/>
        <v>0</v>
      </c>
      <c r="FC40" s="9">
        <f t="shared" si="6"/>
        <v>100</v>
      </c>
      <c r="FD40" s="9">
        <f t="shared" si="6"/>
        <v>0</v>
      </c>
      <c r="FE40" s="9">
        <f t="shared" si="6"/>
        <v>0</v>
      </c>
      <c r="FF40" s="9">
        <f t="shared" si="6"/>
        <v>100</v>
      </c>
      <c r="FG40" s="9">
        <f t="shared" si="6"/>
        <v>0</v>
      </c>
      <c r="FH40" s="9">
        <f t="shared" si="6"/>
        <v>0</v>
      </c>
      <c r="FI40" s="9">
        <f t="shared" si="6"/>
        <v>100</v>
      </c>
      <c r="FJ40" s="9">
        <f t="shared" si="6"/>
        <v>0</v>
      </c>
      <c r="FK40" s="9">
        <f t="shared" si="6"/>
        <v>0</v>
      </c>
      <c r="FL40" s="9">
        <f t="shared" si="6"/>
        <v>100</v>
      </c>
      <c r="FM40" s="9">
        <f t="shared" si="6"/>
        <v>0</v>
      </c>
      <c r="FN40" s="9">
        <f t="shared" si="6"/>
        <v>0</v>
      </c>
      <c r="FO40" s="9">
        <f t="shared" si="6"/>
        <v>100</v>
      </c>
      <c r="FP40" s="9">
        <f t="shared" si="6"/>
        <v>0</v>
      </c>
      <c r="FQ40" s="9">
        <f t="shared" si="6"/>
        <v>0</v>
      </c>
      <c r="FR40" s="9">
        <f t="shared" si="6"/>
        <v>100</v>
      </c>
      <c r="FS40" s="9">
        <f t="shared" si="6"/>
        <v>0</v>
      </c>
      <c r="FT40" s="9">
        <f t="shared" si="6"/>
        <v>0</v>
      </c>
      <c r="FU40" s="9">
        <f t="shared" si="6"/>
        <v>100</v>
      </c>
      <c r="FV40" s="9">
        <f t="shared" si="6"/>
        <v>0</v>
      </c>
      <c r="FW40" s="9">
        <f t="shared" si="6"/>
        <v>0</v>
      </c>
      <c r="FX40" s="9">
        <f t="shared" si="6"/>
        <v>100</v>
      </c>
      <c r="FY40" s="9">
        <f t="shared" si="6"/>
        <v>0</v>
      </c>
      <c r="FZ40" s="9">
        <f t="shared" si="6"/>
        <v>0</v>
      </c>
      <c r="GA40" s="9">
        <f t="shared" si="6"/>
        <v>100</v>
      </c>
      <c r="GB40" s="9">
        <f t="shared" si="6"/>
        <v>0</v>
      </c>
      <c r="GC40" s="9">
        <f t="shared" si="6"/>
        <v>0</v>
      </c>
      <c r="GD40" s="9">
        <f t="shared" si="6"/>
        <v>100</v>
      </c>
      <c r="GE40" s="9">
        <f t="shared" si="6"/>
        <v>0</v>
      </c>
      <c r="GF40" s="9">
        <f t="shared" si="6"/>
        <v>0</v>
      </c>
      <c r="GG40" s="9">
        <f t="shared" si="6"/>
        <v>100</v>
      </c>
      <c r="GH40" s="9">
        <f t="shared" si="6"/>
        <v>0</v>
      </c>
      <c r="GI40" s="9">
        <f t="shared" si="6"/>
        <v>0</v>
      </c>
      <c r="GJ40" s="9">
        <f t="shared" si="6"/>
        <v>96</v>
      </c>
      <c r="GK40" s="9">
        <f t="shared" si="6"/>
        <v>4</v>
      </c>
      <c r="GL40" s="9">
        <f t="shared" si="6"/>
        <v>0</v>
      </c>
      <c r="GM40" s="9">
        <f t="shared" si="6"/>
        <v>100</v>
      </c>
      <c r="GN40" s="9">
        <f t="shared" si="6"/>
        <v>0</v>
      </c>
      <c r="GO40" s="9">
        <f t="shared" ref="GO40:GR40" si="7">GO39/25%</f>
        <v>0</v>
      </c>
      <c r="GP40" s="9">
        <f t="shared" si="7"/>
        <v>100</v>
      </c>
      <c r="GQ40" s="9">
        <f t="shared" si="7"/>
        <v>0</v>
      </c>
      <c r="GR40" s="9">
        <f t="shared" si="7"/>
        <v>0</v>
      </c>
    </row>
    <row r="42" spans="1:200">
      <c r="B42" s="103" t="s">
        <v>207</v>
      </c>
      <c r="C42" s="103"/>
      <c r="D42" s="103"/>
      <c r="E42" s="103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25</v>
      </c>
      <c r="E43" s="14">
        <f>(C40+F40+I40+L40+O40+R40)/6</f>
        <v>100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4" t="s">
        <v>12</v>
      </c>
      <c r="E47" s="104"/>
      <c r="F47" s="91" t="s">
        <v>13</v>
      </c>
      <c r="G47" s="92"/>
      <c r="H47" s="93" t="s">
        <v>404</v>
      </c>
      <c r="I47" s="94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24.166666666666668</v>
      </c>
      <c r="E48" s="14">
        <f>(U40+X40+AA40+AD40+AG40+AJ40)/6</f>
        <v>96.666666666666671</v>
      </c>
      <c r="F48" s="17">
        <f>G48/100*25</f>
        <v>24</v>
      </c>
      <c r="G48" s="14">
        <f>(AM40+AP40+AS40+AV40+AY40+BB40)/6</f>
        <v>96</v>
      </c>
      <c r="H48" s="17">
        <f>I48/100*25</f>
        <v>24</v>
      </c>
      <c r="I48" s="14">
        <f>(BE40+BH40+BK40+BN40+BQ40+BT40)/6</f>
        <v>96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0.83333333333333337</v>
      </c>
      <c r="E50" s="14">
        <f>(W40+Z40+AC40+AF40+AI40+AL40)/6</f>
        <v>3.3333333333333335</v>
      </c>
      <c r="F50" s="17">
        <f>G50/100*25</f>
        <v>1</v>
      </c>
      <c r="G50" s="14">
        <f>(AO40+AR40+AU40+AX40+BA40+BD40)/6</f>
        <v>4</v>
      </c>
      <c r="H50" s="17">
        <f>I50/100*25</f>
        <v>1</v>
      </c>
      <c r="I50" s="14">
        <f>(BG40+BJ40+BM40+BP40+BS40+BV40)/6</f>
        <v>4</v>
      </c>
      <c r="J50" s="23"/>
      <c r="K50" s="23"/>
      <c r="L50" s="23"/>
      <c r="M50" s="23"/>
    </row>
    <row r="51" spans="2:13">
      <c r="B51" s="12"/>
      <c r="C51" s="12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18">
        <f t="shared" si="8"/>
        <v>100</v>
      </c>
      <c r="H51" s="19">
        <f t="shared" si="8"/>
        <v>25</v>
      </c>
      <c r="I51" s="19">
        <f t="shared" si="8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24.333333333333332</v>
      </c>
      <c r="E52" s="14">
        <f>(BW40+BZ40+CC40+CF40+CI40+CL40)/6</f>
        <v>97.333333333333329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0.66666666666666663</v>
      </c>
      <c r="E54" s="14">
        <f>(BY40+CB40+CE40+CH40+CK40+CN40)/6</f>
        <v>2.6666666666666665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87" t="s">
        <v>221</v>
      </c>
      <c r="K56" s="87"/>
      <c r="L56" s="87" t="s">
        <v>16</v>
      </c>
      <c r="M56" s="87"/>
    </row>
    <row r="57" spans="2:13">
      <c r="B57" s="7" t="s">
        <v>208</v>
      </c>
      <c r="C57" s="12" t="s">
        <v>985</v>
      </c>
      <c r="D57" s="17">
        <f>E57/100*25</f>
        <v>24</v>
      </c>
      <c r="E57" s="14">
        <f>(CO40+CR40+CU40+CX40+DA40+DD40)/6</f>
        <v>96</v>
      </c>
      <c r="F57" s="17">
        <f>G57/100*25</f>
        <v>24.166666666666668</v>
      </c>
      <c r="G57" s="14">
        <f>(DG40+DJ40+DM40+DP40+DS40+DV40)/6</f>
        <v>96.666666666666671</v>
      </c>
      <c r="H57" s="17">
        <f>I57/100*25</f>
        <v>25</v>
      </c>
      <c r="I57" s="14">
        <f>(DY40+EB40+EE40+EH40+EK40+EN40)/6</f>
        <v>100</v>
      </c>
      <c r="J57" s="17">
        <f>K57/100*25</f>
        <v>25</v>
      </c>
      <c r="K57" s="14">
        <f>(EQ40+ET40+EW40+EZ40+FC40+FF40)/6</f>
        <v>100</v>
      </c>
      <c r="L57" s="17">
        <f>M57/100*25</f>
        <v>25</v>
      </c>
      <c r="M57" s="14">
        <f>(FI40+FL40+FO40+FR40+FU40+FX40)/6</f>
        <v>100</v>
      </c>
    </row>
    <row r="58" spans="2:13">
      <c r="B58" s="7" t="s">
        <v>210</v>
      </c>
      <c r="C58" s="12" t="s">
        <v>985</v>
      </c>
      <c r="D58" s="17">
        <f>E58/100*25</f>
        <v>0.16666666666666666</v>
      </c>
      <c r="E58" s="14">
        <f>(CP40+CS40+CV40+CY40+DB40+DE40)/6</f>
        <v>0.66666666666666663</v>
      </c>
      <c r="F58" s="17">
        <f>G58/100*25</f>
        <v>0.33333333333333331</v>
      </c>
      <c r="G58" s="14">
        <f>(DH40+DK40+DN40+DQ40+DT40+DW40)/6</f>
        <v>1.3333333333333333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985</v>
      </c>
      <c r="D59" s="17">
        <f>E59/100*25</f>
        <v>0.83333333333333337</v>
      </c>
      <c r="E59" s="14">
        <f>(CQ40+CT40+CW40+CZ40+DC40+DF40)/6</f>
        <v>3.3333333333333335</v>
      </c>
      <c r="F59" s="17">
        <f>G59/100*25</f>
        <v>0.5</v>
      </c>
      <c r="G59" s="14">
        <f>(DI40+DL40+DO40+DR40+DU40+DX40)/6</f>
        <v>2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18">
        <f t="shared" si="9"/>
        <v>100</v>
      </c>
      <c r="H60" s="19">
        <f t="shared" si="9"/>
        <v>25</v>
      </c>
      <c r="I60" s="19">
        <f t="shared" si="9"/>
        <v>100</v>
      </c>
      <c r="J60" s="19">
        <f t="shared" si="9"/>
        <v>25</v>
      </c>
      <c r="K60" s="19">
        <f t="shared" si="9"/>
        <v>100</v>
      </c>
      <c r="L60" s="19">
        <f t="shared" si="9"/>
        <v>25</v>
      </c>
      <c r="M60" s="19">
        <f t="shared" si="9"/>
        <v>100</v>
      </c>
    </row>
    <row r="61" spans="2:13">
      <c r="B61" s="7" t="s">
        <v>208</v>
      </c>
      <c r="C61" s="12" t="s">
        <v>986</v>
      </c>
      <c r="D61" s="17">
        <f>E61/100*25</f>
        <v>24.833333333333332</v>
      </c>
      <c r="E61" s="14">
        <f>(GA40+GD40+GG40+GJ40+GM40+GP40)/6</f>
        <v>99.333333333333329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0.16666666666666666</v>
      </c>
      <c r="E62" s="14">
        <f>(GB40+GE40+GH40+GK40+GN40+GQ40)/6</f>
        <v>0.66666666666666663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3" t="s">
        <v>3</v>
      </c>
      <c r="IS2" s="83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4" t="s">
        <v>4</v>
      </c>
      <c r="B4" s="74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7" t="s">
        <v>10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74"/>
      <c r="B5" s="74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80" t="s">
        <v>989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5" t="s">
        <v>405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220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221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16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2" hidden="1" customHeight="1">
      <c r="A6" s="74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2" hidden="1" customHeight="1">
      <c r="A7" s="74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399999999999999" hidden="1" customHeight="1">
      <c r="A8" s="74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74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6">
      <c r="A11" s="74"/>
      <c r="B11" s="74"/>
      <c r="C11" s="75" t="s">
        <v>990</v>
      </c>
      <c r="D11" s="75" t="s">
        <v>21</v>
      </c>
      <c r="E11" s="75" t="s">
        <v>22</v>
      </c>
      <c r="F11" s="75" t="s">
        <v>991</v>
      </c>
      <c r="G11" s="75" t="s">
        <v>24</v>
      </c>
      <c r="H11" s="75" t="s">
        <v>25</v>
      </c>
      <c r="I11" s="75" t="s">
        <v>992</v>
      </c>
      <c r="J11" s="75" t="s">
        <v>27</v>
      </c>
      <c r="K11" s="75" t="s">
        <v>28</v>
      </c>
      <c r="L11" s="75" t="s">
        <v>993</v>
      </c>
      <c r="M11" s="75" t="s">
        <v>27</v>
      </c>
      <c r="N11" s="75" t="s">
        <v>28</v>
      </c>
      <c r="O11" s="75" t="s">
        <v>994</v>
      </c>
      <c r="P11" s="75" t="s">
        <v>412</v>
      </c>
      <c r="Q11" s="75" t="s">
        <v>413</v>
      </c>
      <c r="R11" s="75" t="s">
        <v>995</v>
      </c>
      <c r="S11" s="75" t="s">
        <v>22</v>
      </c>
      <c r="T11" s="75" t="s">
        <v>30</v>
      </c>
      <c r="U11" s="75" t="s">
        <v>996</v>
      </c>
      <c r="V11" s="75" t="s">
        <v>22</v>
      </c>
      <c r="W11" s="75" t="s">
        <v>30</v>
      </c>
      <c r="X11" s="75" t="s">
        <v>997</v>
      </c>
      <c r="Y11" s="75"/>
      <c r="Z11" s="75"/>
      <c r="AA11" s="75" t="s">
        <v>998</v>
      </c>
      <c r="AB11" s="75"/>
      <c r="AC11" s="75"/>
      <c r="AD11" s="75" t="s">
        <v>999</v>
      </c>
      <c r="AE11" s="75"/>
      <c r="AF11" s="75"/>
      <c r="AG11" s="75" t="s">
        <v>1000</v>
      </c>
      <c r="AH11" s="75"/>
      <c r="AI11" s="75"/>
      <c r="AJ11" s="75" t="s">
        <v>1001</v>
      </c>
      <c r="AK11" s="75"/>
      <c r="AL11" s="75"/>
      <c r="AM11" s="75" t="s">
        <v>1002</v>
      </c>
      <c r="AN11" s="75"/>
      <c r="AO11" s="75"/>
      <c r="AP11" s="80" t="s">
        <v>1003</v>
      </c>
      <c r="AQ11" s="80"/>
      <c r="AR11" s="80"/>
      <c r="AS11" s="75" t="s">
        <v>1004</v>
      </c>
      <c r="AT11" s="75"/>
      <c r="AU11" s="75"/>
      <c r="AV11" s="75" t="s">
        <v>1005</v>
      </c>
      <c r="AW11" s="75"/>
      <c r="AX11" s="75"/>
      <c r="AY11" s="75" t="s">
        <v>1006</v>
      </c>
      <c r="AZ11" s="75"/>
      <c r="BA11" s="75"/>
      <c r="BB11" s="75" t="s">
        <v>1007</v>
      </c>
      <c r="BC11" s="75"/>
      <c r="BD11" s="75"/>
      <c r="BE11" s="75" t="s">
        <v>1008</v>
      </c>
      <c r="BF11" s="75"/>
      <c r="BG11" s="75"/>
      <c r="BH11" s="80" t="s">
        <v>1009</v>
      </c>
      <c r="BI11" s="80"/>
      <c r="BJ11" s="80"/>
      <c r="BK11" s="80" t="s">
        <v>1010</v>
      </c>
      <c r="BL11" s="80"/>
      <c r="BM11" s="80"/>
      <c r="BN11" s="75" t="s">
        <v>1011</v>
      </c>
      <c r="BO11" s="75"/>
      <c r="BP11" s="75"/>
      <c r="BQ11" s="75" t="s">
        <v>1012</v>
      </c>
      <c r="BR11" s="75"/>
      <c r="BS11" s="75"/>
      <c r="BT11" s="80" t="s">
        <v>1013</v>
      </c>
      <c r="BU11" s="80"/>
      <c r="BV11" s="80"/>
      <c r="BW11" s="75" t="s">
        <v>1014</v>
      </c>
      <c r="BX11" s="75"/>
      <c r="BY11" s="75"/>
      <c r="BZ11" s="75" t="s">
        <v>1015</v>
      </c>
      <c r="CA11" s="75"/>
      <c r="CB11" s="75"/>
      <c r="CC11" s="75" t="s">
        <v>1016</v>
      </c>
      <c r="CD11" s="75"/>
      <c r="CE11" s="75"/>
      <c r="CF11" s="75" t="s">
        <v>1017</v>
      </c>
      <c r="CG11" s="75"/>
      <c r="CH11" s="75"/>
      <c r="CI11" s="75" t="s">
        <v>1018</v>
      </c>
      <c r="CJ11" s="75"/>
      <c r="CK11" s="75"/>
      <c r="CL11" s="75" t="s">
        <v>1019</v>
      </c>
      <c r="CM11" s="75"/>
      <c r="CN11" s="75"/>
      <c r="CO11" s="75" t="s">
        <v>1020</v>
      </c>
      <c r="CP11" s="75"/>
      <c r="CQ11" s="75"/>
      <c r="CR11" s="75" t="s">
        <v>1021</v>
      </c>
      <c r="CS11" s="75"/>
      <c r="CT11" s="75"/>
      <c r="CU11" s="75" t="s">
        <v>1022</v>
      </c>
      <c r="CV11" s="75"/>
      <c r="CW11" s="75"/>
      <c r="CX11" s="75" t="s">
        <v>1023</v>
      </c>
      <c r="CY11" s="75"/>
      <c r="CZ11" s="75"/>
      <c r="DA11" s="75" t="s">
        <v>1024</v>
      </c>
      <c r="DB11" s="75"/>
      <c r="DC11" s="75"/>
      <c r="DD11" s="80" t="s">
        <v>1025</v>
      </c>
      <c r="DE11" s="80"/>
      <c r="DF11" s="80"/>
      <c r="DG11" s="80" t="s">
        <v>1026</v>
      </c>
      <c r="DH11" s="80"/>
      <c r="DI11" s="80"/>
      <c r="DJ11" s="80" t="s">
        <v>1027</v>
      </c>
      <c r="DK11" s="80"/>
      <c r="DL11" s="80"/>
      <c r="DM11" s="80" t="s">
        <v>1028</v>
      </c>
      <c r="DN11" s="80"/>
      <c r="DO11" s="80"/>
      <c r="DP11" s="80" t="s">
        <v>1029</v>
      </c>
      <c r="DQ11" s="80"/>
      <c r="DR11" s="80"/>
      <c r="DS11" s="80" t="s">
        <v>1030</v>
      </c>
      <c r="DT11" s="80"/>
      <c r="DU11" s="80"/>
      <c r="DV11" s="80" t="s">
        <v>1031</v>
      </c>
      <c r="DW11" s="80"/>
      <c r="DX11" s="80"/>
      <c r="DY11" s="80" t="s">
        <v>1032</v>
      </c>
      <c r="DZ11" s="80"/>
      <c r="EA11" s="80"/>
      <c r="EB11" s="80" t="s">
        <v>1033</v>
      </c>
      <c r="EC11" s="80"/>
      <c r="ED11" s="80"/>
      <c r="EE11" s="80" t="s">
        <v>1034</v>
      </c>
      <c r="EF11" s="80"/>
      <c r="EG11" s="80"/>
      <c r="EH11" s="80" t="s">
        <v>1035</v>
      </c>
      <c r="EI11" s="80"/>
      <c r="EJ11" s="80"/>
      <c r="EK11" s="80" t="s">
        <v>1036</v>
      </c>
      <c r="EL11" s="80"/>
      <c r="EM11" s="80"/>
      <c r="EN11" s="80" t="s">
        <v>1037</v>
      </c>
      <c r="EO11" s="80"/>
      <c r="EP11" s="80"/>
      <c r="EQ11" s="80" t="s">
        <v>1038</v>
      </c>
      <c r="ER11" s="80"/>
      <c r="ES11" s="80"/>
      <c r="ET11" s="80" t="s">
        <v>1039</v>
      </c>
      <c r="EU11" s="80"/>
      <c r="EV11" s="80"/>
      <c r="EW11" s="80" t="s">
        <v>1040</v>
      </c>
      <c r="EX11" s="80"/>
      <c r="EY11" s="80"/>
      <c r="EZ11" s="80" t="s">
        <v>1041</v>
      </c>
      <c r="FA11" s="80"/>
      <c r="FB11" s="80"/>
      <c r="FC11" s="80" t="s">
        <v>1042</v>
      </c>
      <c r="FD11" s="80"/>
      <c r="FE11" s="80"/>
      <c r="FF11" s="80" t="s">
        <v>1043</v>
      </c>
      <c r="FG11" s="80"/>
      <c r="FH11" s="80"/>
      <c r="FI11" s="80" t="s">
        <v>1044</v>
      </c>
      <c r="FJ11" s="80"/>
      <c r="FK11" s="80"/>
      <c r="FL11" s="80" t="s">
        <v>1045</v>
      </c>
      <c r="FM11" s="80"/>
      <c r="FN11" s="80"/>
      <c r="FO11" s="80" t="s">
        <v>1046</v>
      </c>
      <c r="FP11" s="80"/>
      <c r="FQ11" s="80"/>
      <c r="FR11" s="80" t="s">
        <v>1047</v>
      </c>
      <c r="FS11" s="80"/>
      <c r="FT11" s="80"/>
      <c r="FU11" s="80" t="s">
        <v>1048</v>
      </c>
      <c r="FV11" s="80"/>
      <c r="FW11" s="80"/>
      <c r="FX11" s="80" t="s">
        <v>1049</v>
      </c>
      <c r="FY11" s="80"/>
      <c r="FZ11" s="80"/>
      <c r="GA11" s="80" t="s">
        <v>1050</v>
      </c>
      <c r="GB11" s="80"/>
      <c r="GC11" s="80"/>
      <c r="GD11" s="80" t="s">
        <v>1051</v>
      </c>
      <c r="GE11" s="80"/>
      <c r="GF11" s="80"/>
      <c r="GG11" s="80" t="s">
        <v>1052</v>
      </c>
      <c r="GH11" s="80"/>
      <c r="GI11" s="80"/>
      <c r="GJ11" s="80" t="s">
        <v>1053</v>
      </c>
      <c r="GK11" s="80"/>
      <c r="GL11" s="80"/>
      <c r="GM11" s="80" t="s">
        <v>1054</v>
      </c>
      <c r="GN11" s="80"/>
      <c r="GO11" s="80"/>
      <c r="GP11" s="80" t="s">
        <v>1055</v>
      </c>
      <c r="GQ11" s="80"/>
      <c r="GR11" s="80"/>
      <c r="GS11" s="80" t="s">
        <v>1056</v>
      </c>
      <c r="GT11" s="80"/>
      <c r="GU11" s="80"/>
      <c r="GV11" s="80" t="s">
        <v>1057</v>
      </c>
      <c r="GW11" s="80"/>
      <c r="GX11" s="80"/>
      <c r="GY11" s="80" t="s">
        <v>1058</v>
      </c>
      <c r="GZ11" s="80"/>
      <c r="HA11" s="80"/>
      <c r="HB11" s="80" t="s">
        <v>1059</v>
      </c>
      <c r="HC11" s="80"/>
      <c r="HD11" s="80"/>
      <c r="HE11" s="80" t="s">
        <v>1060</v>
      </c>
      <c r="HF11" s="80"/>
      <c r="HG11" s="80"/>
      <c r="HH11" s="80" t="s">
        <v>1061</v>
      </c>
      <c r="HI11" s="80"/>
      <c r="HJ11" s="80"/>
      <c r="HK11" s="80" t="s">
        <v>1062</v>
      </c>
      <c r="HL11" s="80"/>
      <c r="HM11" s="80"/>
      <c r="HN11" s="80" t="s">
        <v>1063</v>
      </c>
      <c r="HO11" s="80"/>
      <c r="HP11" s="80"/>
      <c r="HQ11" s="80" t="s">
        <v>1064</v>
      </c>
      <c r="HR11" s="80"/>
      <c r="HS11" s="80"/>
      <c r="HT11" s="80" t="s">
        <v>1065</v>
      </c>
      <c r="HU11" s="80"/>
      <c r="HV11" s="80"/>
      <c r="HW11" s="80" t="s">
        <v>1066</v>
      </c>
      <c r="HX11" s="80"/>
      <c r="HY11" s="80"/>
      <c r="HZ11" s="80" t="s">
        <v>1067</v>
      </c>
      <c r="IA11" s="80"/>
      <c r="IB11" s="80"/>
      <c r="IC11" s="80" t="s">
        <v>1068</v>
      </c>
      <c r="ID11" s="80"/>
      <c r="IE11" s="80"/>
      <c r="IF11" s="80" t="s">
        <v>1069</v>
      </c>
      <c r="IG11" s="80"/>
      <c r="IH11" s="80"/>
      <c r="II11" s="80" t="s">
        <v>1070</v>
      </c>
      <c r="IJ11" s="80"/>
      <c r="IK11" s="80"/>
      <c r="IL11" s="80" t="s">
        <v>1071</v>
      </c>
      <c r="IM11" s="80"/>
      <c r="IN11" s="80"/>
      <c r="IO11" s="80" t="s">
        <v>1072</v>
      </c>
      <c r="IP11" s="80"/>
      <c r="IQ11" s="80"/>
      <c r="IR11" s="80" t="s">
        <v>1073</v>
      </c>
      <c r="IS11" s="80"/>
      <c r="IT11" s="80"/>
    </row>
    <row r="12" spans="1:293" ht="93" customHeight="1">
      <c r="A12" s="74"/>
      <c r="B12" s="74"/>
      <c r="C12" s="77" t="s">
        <v>1074</v>
      </c>
      <c r="D12" s="77"/>
      <c r="E12" s="77"/>
      <c r="F12" s="77" t="s">
        <v>1075</v>
      </c>
      <c r="G12" s="77"/>
      <c r="H12" s="77"/>
      <c r="I12" s="77" t="s">
        <v>1076</v>
      </c>
      <c r="J12" s="77"/>
      <c r="K12" s="77"/>
      <c r="L12" s="77" t="s">
        <v>1077</v>
      </c>
      <c r="M12" s="77"/>
      <c r="N12" s="77"/>
      <c r="O12" s="77" t="s">
        <v>1078</v>
      </c>
      <c r="P12" s="77"/>
      <c r="Q12" s="77"/>
      <c r="R12" s="77" t="s">
        <v>1079</v>
      </c>
      <c r="S12" s="77"/>
      <c r="T12" s="77"/>
      <c r="U12" s="77" t="s">
        <v>1080</v>
      </c>
      <c r="V12" s="77"/>
      <c r="W12" s="77"/>
      <c r="X12" s="77" t="s">
        <v>1081</v>
      </c>
      <c r="Y12" s="77"/>
      <c r="Z12" s="77"/>
      <c r="AA12" s="77" t="s">
        <v>1082</v>
      </c>
      <c r="AB12" s="77"/>
      <c r="AC12" s="77"/>
      <c r="AD12" s="77" t="s">
        <v>1083</v>
      </c>
      <c r="AE12" s="77"/>
      <c r="AF12" s="77"/>
      <c r="AG12" s="77" t="s">
        <v>1084</v>
      </c>
      <c r="AH12" s="77"/>
      <c r="AI12" s="77"/>
      <c r="AJ12" s="77" t="s">
        <v>1085</v>
      </c>
      <c r="AK12" s="77"/>
      <c r="AL12" s="77"/>
      <c r="AM12" s="77" t="s">
        <v>1086</v>
      </c>
      <c r="AN12" s="77"/>
      <c r="AO12" s="77"/>
      <c r="AP12" s="77" t="s">
        <v>1087</v>
      </c>
      <c r="AQ12" s="77"/>
      <c r="AR12" s="77"/>
      <c r="AS12" s="77" t="s">
        <v>1088</v>
      </c>
      <c r="AT12" s="77"/>
      <c r="AU12" s="77"/>
      <c r="AV12" s="77" t="s">
        <v>1089</v>
      </c>
      <c r="AW12" s="77"/>
      <c r="AX12" s="77"/>
      <c r="AY12" s="77" t="s">
        <v>1090</v>
      </c>
      <c r="AZ12" s="77"/>
      <c r="BA12" s="77"/>
      <c r="BB12" s="77" t="s">
        <v>1091</v>
      </c>
      <c r="BC12" s="77"/>
      <c r="BD12" s="77"/>
      <c r="BE12" s="77" t="s">
        <v>1092</v>
      </c>
      <c r="BF12" s="77"/>
      <c r="BG12" s="77"/>
      <c r="BH12" s="77" t="s">
        <v>1093</v>
      </c>
      <c r="BI12" s="77"/>
      <c r="BJ12" s="77"/>
      <c r="BK12" s="77" t="s">
        <v>1094</v>
      </c>
      <c r="BL12" s="77"/>
      <c r="BM12" s="77"/>
      <c r="BN12" s="77" t="s">
        <v>1095</v>
      </c>
      <c r="BO12" s="77"/>
      <c r="BP12" s="77"/>
      <c r="BQ12" s="77" t="s">
        <v>1096</v>
      </c>
      <c r="BR12" s="77"/>
      <c r="BS12" s="77"/>
      <c r="BT12" s="77" t="s">
        <v>1097</v>
      </c>
      <c r="BU12" s="77"/>
      <c r="BV12" s="77"/>
      <c r="BW12" s="77" t="s">
        <v>1098</v>
      </c>
      <c r="BX12" s="77"/>
      <c r="BY12" s="77"/>
      <c r="BZ12" s="77" t="s">
        <v>1099</v>
      </c>
      <c r="CA12" s="77"/>
      <c r="CB12" s="77"/>
      <c r="CC12" s="77" t="s">
        <v>1100</v>
      </c>
      <c r="CD12" s="77"/>
      <c r="CE12" s="77"/>
      <c r="CF12" s="77" t="s">
        <v>1101</v>
      </c>
      <c r="CG12" s="77"/>
      <c r="CH12" s="77"/>
      <c r="CI12" s="77" t="s">
        <v>1102</v>
      </c>
      <c r="CJ12" s="77"/>
      <c r="CK12" s="77"/>
      <c r="CL12" s="77" t="s">
        <v>1103</v>
      </c>
      <c r="CM12" s="77"/>
      <c r="CN12" s="77"/>
      <c r="CO12" s="77" t="s">
        <v>1104</v>
      </c>
      <c r="CP12" s="77"/>
      <c r="CQ12" s="77"/>
      <c r="CR12" s="77" t="s">
        <v>1105</v>
      </c>
      <c r="CS12" s="77"/>
      <c r="CT12" s="77"/>
      <c r="CU12" s="77" t="s">
        <v>1106</v>
      </c>
      <c r="CV12" s="77"/>
      <c r="CW12" s="77"/>
      <c r="CX12" s="77" t="s">
        <v>1107</v>
      </c>
      <c r="CY12" s="77"/>
      <c r="CZ12" s="77"/>
      <c r="DA12" s="77" t="s">
        <v>1108</v>
      </c>
      <c r="DB12" s="77"/>
      <c r="DC12" s="77"/>
      <c r="DD12" s="77" t="s">
        <v>1109</v>
      </c>
      <c r="DE12" s="77"/>
      <c r="DF12" s="77"/>
      <c r="DG12" s="77" t="s">
        <v>1110</v>
      </c>
      <c r="DH12" s="77"/>
      <c r="DI12" s="77"/>
      <c r="DJ12" s="95" t="s">
        <v>1111</v>
      </c>
      <c r="DK12" s="95"/>
      <c r="DL12" s="95"/>
      <c r="DM12" s="95" t="s">
        <v>1112</v>
      </c>
      <c r="DN12" s="95"/>
      <c r="DO12" s="95"/>
      <c r="DP12" s="95" t="s">
        <v>1113</v>
      </c>
      <c r="DQ12" s="95"/>
      <c r="DR12" s="95"/>
      <c r="DS12" s="95" t="s">
        <v>1114</v>
      </c>
      <c r="DT12" s="95"/>
      <c r="DU12" s="95"/>
      <c r="DV12" s="95" t="s">
        <v>1115</v>
      </c>
      <c r="DW12" s="95"/>
      <c r="DX12" s="95"/>
      <c r="DY12" s="77" t="s">
        <v>1116</v>
      </c>
      <c r="DZ12" s="77"/>
      <c r="EA12" s="77"/>
      <c r="EB12" s="77" t="s">
        <v>1117</v>
      </c>
      <c r="EC12" s="77"/>
      <c r="ED12" s="77"/>
      <c r="EE12" s="77" t="s">
        <v>1118</v>
      </c>
      <c r="EF12" s="77"/>
      <c r="EG12" s="77"/>
      <c r="EH12" s="77" t="s">
        <v>1119</v>
      </c>
      <c r="EI12" s="77"/>
      <c r="EJ12" s="77"/>
      <c r="EK12" s="77" t="s">
        <v>1120</v>
      </c>
      <c r="EL12" s="77"/>
      <c r="EM12" s="77"/>
      <c r="EN12" s="77" t="s">
        <v>1121</v>
      </c>
      <c r="EO12" s="77"/>
      <c r="EP12" s="77"/>
      <c r="EQ12" s="77" t="s">
        <v>1122</v>
      </c>
      <c r="ER12" s="77"/>
      <c r="ES12" s="77"/>
      <c r="ET12" s="77" t="s">
        <v>1123</v>
      </c>
      <c r="EU12" s="77"/>
      <c r="EV12" s="77"/>
      <c r="EW12" s="77" t="s">
        <v>1124</v>
      </c>
      <c r="EX12" s="77"/>
      <c r="EY12" s="77"/>
      <c r="EZ12" s="77" t="s">
        <v>1125</v>
      </c>
      <c r="FA12" s="77"/>
      <c r="FB12" s="77"/>
      <c r="FC12" s="77" t="s">
        <v>1126</v>
      </c>
      <c r="FD12" s="77"/>
      <c r="FE12" s="77"/>
      <c r="FF12" s="77" t="s">
        <v>1127</v>
      </c>
      <c r="FG12" s="77"/>
      <c r="FH12" s="77"/>
      <c r="FI12" s="77" t="s">
        <v>1128</v>
      </c>
      <c r="FJ12" s="77"/>
      <c r="FK12" s="77"/>
      <c r="FL12" s="77" t="s">
        <v>1129</v>
      </c>
      <c r="FM12" s="77"/>
      <c r="FN12" s="77"/>
      <c r="FO12" s="77" t="s">
        <v>1130</v>
      </c>
      <c r="FP12" s="77"/>
      <c r="FQ12" s="77"/>
      <c r="FR12" s="77" t="s">
        <v>1131</v>
      </c>
      <c r="FS12" s="77"/>
      <c r="FT12" s="77"/>
      <c r="FU12" s="77" t="s">
        <v>1132</v>
      </c>
      <c r="FV12" s="77"/>
      <c r="FW12" s="77"/>
      <c r="FX12" s="77" t="s">
        <v>1133</v>
      </c>
      <c r="FY12" s="77"/>
      <c r="FZ12" s="77"/>
      <c r="GA12" s="95" t="s">
        <v>1134</v>
      </c>
      <c r="GB12" s="95"/>
      <c r="GC12" s="95"/>
      <c r="GD12" s="77" t="s">
        <v>1135</v>
      </c>
      <c r="GE12" s="77"/>
      <c r="GF12" s="77"/>
      <c r="GG12" s="95" t="s">
        <v>1136</v>
      </c>
      <c r="GH12" s="95"/>
      <c r="GI12" s="95"/>
      <c r="GJ12" s="95" t="s">
        <v>1137</v>
      </c>
      <c r="GK12" s="95"/>
      <c r="GL12" s="95"/>
      <c r="GM12" s="95" t="s">
        <v>1138</v>
      </c>
      <c r="GN12" s="95"/>
      <c r="GO12" s="95"/>
      <c r="GP12" s="95" t="s">
        <v>1139</v>
      </c>
      <c r="GQ12" s="95"/>
      <c r="GR12" s="95"/>
      <c r="GS12" s="95" t="s">
        <v>1140</v>
      </c>
      <c r="GT12" s="95"/>
      <c r="GU12" s="95"/>
      <c r="GV12" s="95" t="s">
        <v>1141</v>
      </c>
      <c r="GW12" s="95"/>
      <c r="GX12" s="95"/>
      <c r="GY12" s="95" t="s">
        <v>1142</v>
      </c>
      <c r="GZ12" s="95"/>
      <c r="HA12" s="95"/>
      <c r="HB12" s="77" t="s">
        <v>1143</v>
      </c>
      <c r="HC12" s="77"/>
      <c r="HD12" s="77"/>
      <c r="HE12" s="77" t="s">
        <v>1144</v>
      </c>
      <c r="HF12" s="77"/>
      <c r="HG12" s="77"/>
      <c r="HH12" s="77" t="s">
        <v>1145</v>
      </c>
      <c r="HI12" s="77"/>
      <c r="HJ12" s="77"/>
      <c r="HK12" s="77" t="s">
        <v>1146</v>
      </c>
      <c r="HL12" s="77"/>
      <c r="HM12" s="77"/>
      <c r="HN12" s="77" t="s">
        <v>1147</v>
      </c>
      <c r="HO12" s="77"/>
      <c r="HP12" s="77"/>
      <c r="HQ12" s="77" t="s">
        <v>1148</v>
      </c>
      <c r="HR12" s="77"/>
      <c r="HS12" s="77"/>
      <c r="HT12" s="77" t="s">
        <v>1149</v>
      </c>
      <c r="HU12" s="77"/>
      <c r="HV12" s="77"/>
      <c r="HW12" s="77" t="s">
        <v>1150</v>
      </c>
      <c r="HX12" s="77"/>
      <c r="HY12" s="77"/>
      <c r="HZ12" s="77" t="s">
        <v>1151</v>
      </c>
      <c r="IA12" s="77"/>
      <c r="IB12" s="77"/>
      <c r="IC12" s="77" t="s">
        <v>1152</v>
      </c>
      <c r="ID12" s="77"/>
      <c r="IE12" s="77"/>
      <c r="IF12" s="77" t="s">
        <v>1153</v>
      </c>
      <c r="IG12" s="77"/>
      <c r="IH12" s="77"/>
      <c r="II12" s="77" t="s">
        <v>1154</v>
      </c>
      <c r="IJ12" s="77"/>
      <c r="IK12" s="77"/>
      <c r="IL12" s="77" t="s">
        <v>1155</v>
      </c>
      <c r="IM12" s="77"/>
      <c r="IN12" s="77"/>
      <c r="IO12" s="77" t="s">
        <v>1156</v>
      </c>
      <c r="IP12" s="77"/>
      <c r="IQ12" s="77"/>
      <c r="IR12" s="77" t="s">
        <v>1157</v>
      </c>
      <c r="IS12" s="77"/>
      <c r="IT12" s="77"/>
    </row>
    <row r="13" spans="1:293" ht="82.5" customHeight="1">
      <c r="A13" s="74"/>
      <c r="B13" s="74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63" t="s">
        <v>1376</v>
      </c>
      <c r="B40" s="6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70" t="s">
        <v>13</v>
      </c>
      <c r="G47" s="71"/>
      <c r="H47" s="72" t="s">
        <v>989</v>
      </c>
      <c r="I47" s="73"/>
      <c r="J47" s="72" t="s">
        <v>404</v>
      </c>
      <c r="K47" s="73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219</v>
      </c>
      <c r="E56" s="107"/>
      <c r="F56" s="68" t="s">
        <v>15</v>
      </c>
      <c r="G56" s="69"/>
      <c r="H56" s="72" t="s">
        <v>220</v>
      </c>
      <c r="I56" s="73"/>
      <c r="J56" s="102" t="s">
        <v>221</v>
      </c>
      <c r="K56" s="102"/>
      <c r="L56" s="102" t="s">
        <v>16</v>
      </c>
      <c r="M56" s="102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3" t="s">
        <v>3</v>
      </c>
      <c r="IS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1" t="s">
        <v>4</v>
      </c>
      <c r="B4" s="111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87" t="s">
        <v>10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12"/>
      <c r="B5" s="112"/>
      <c r="C5" s="115" t="s">
        <v>11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13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80" t="s">
        <v>989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5" t="s">
        <v>405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220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221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8" t="s">
        <v>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17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>
      <c r="A6" s="112"/>
      <c r="B6" s="112"/>
      <c r="C6" s="75" t="s">
        <v>990</v>
      </c>
      <c r="D6" s="75" t="s">
        <v>21</v>
      </c>
      <c r="E6" s="75" t="s">
        <v>22</v>
      </c>
      <c r="F6" s="75" t="s">
        <v>991</v>
      </c>
      <c r="G6" s="75" t="s">
        <v>24</v>
      </c>
      <c r="H6" s="75" t="s">
        <v>25</v>
      </c>
      <c r="I6" s="75" t="s">
        <v>992</v>
      </c>
      <c r="J6" s="75" t="s">
        <v>27</v>
      </c>
      <c r="K6" s="75" t="s">
        <v>28</v>
      </c>
      <c r="L6" s="75" t="s">
        <v>993</v>
      </c>
      <c r="M6" s="75" t="s">
        <v>27</v>
      </c>
      <c r="N6" s="75" t="s">
        <v>28</v>
      </c>
      <c r="O6" s="75" t="s">
        <v>994</v>
      </c>
      <c r="P6" s="75" t="s">
        <v>412</v>
      </c>
      <c r="Q6" s="75" t="s">
        <v>413</v>
      </c>
      <c r="R6" s="75" t="s">
        <v>995</v>
      </c>
      <c r="S6" s="75" t="s">
        <v>22</v>
      </c>
      <c r="T6" s="75" t="s">
        <v>30</v>
      </c>
      <c r="U6" s="75" t="s">
        <v>996</v>
      </c>
      <c r="V6" s="75" t="s">
        <v>22</v>
      </c>
      <c r="W6" s="75" t="s">
        <v>30</v>
      </c>
      <c r="X6" s="75" t="s">
        <v>997</v>
      </c>
      <c r="Y6" s="75"/>
      <c r="Z6" s="75"/>
      <c r="AA6" s="75" t="s">
        <v>998</v>
      </c>
      <c r="AB6" s="75"/>
      <c r="AC6" s="75"/>
      <c r="AD6" s="75" t="s">
        <v>999</v>
      </c>
      <c r="AE6" s="75"/>
      <c r="AF6" s="75"/>
      <c r="AG6" s="75" t="s">
        <v>1000</v>
      </c>
      <c r="AH6" s="75"/>
      <c r="AI6" s="75"/>
      <c r="AJ6" s="75" t="s">
        <v>1001</v>
      </c>
      <c r="AK6" s="75"/>
      <c r="AL6" s="75"/>
      <c r="AM6" s="75" t="s">
        <v>1002</v>
      </c>
      <c r="AN6" s="75"/>
      <c r="AO6" s="75"/>
      <c r="AP6" s="80" t="s">
        <v>1003</v>
      </c>
      <c r="AQ6" s="80"/>
      <c r="AR6" s="80"/>
      <c r="AS6" s="75" t="s">
        <v>1004</v>
      </c>
      <c r="AT6" s="75"/>
      <c r="AU6" s="75"/>
      <c r="AV6" s="75" t="s">
        <v>1005</v>
      </c>
      <c r="AW6" s="75"/>
      <c r="AX6" s="75"/>
      <c r="AY6" s="75" t="s">
        <v>1006</v>
      </c>
      <c r="AZ6" s="75"/>
      <c r="BA6" s="75"/>
      <c r="BB6" s="75" t="s">
        <v>1007</v>
      </c>
      <c r="BC6" s="75"/>
      <c r="BD6" s="75"/>
      <c r="BE6" s="75" t="s">
        <v>1008</v>
      </c>
      <c r="BF6" s="75"/>
      <c r="BG6" s="75"/>
      <c r="BH6" s="80" t="s">
        <v>1009</v>
      </c>
      <c r="BI6" s="80"/>
      <c r="BJ6" s="80"/>
      <c r="BK6" s="80" t="s">
        <v>1010</v>
      </c>
      <c r="BL6" s="80"/>
      <c r="BM6" s="80"/>
      <c r="BN6" s="75" t="s">
        <v>1011</v>
      </c>
      <c r="BO6" s="75"/>
      <c r="BP6" s="75"/>
      <c r="BQ6" s="75" t="s">
        <v>1012</v>
      </c>
      <c r="BR6" s="75"/>
      <c r="BS6" s="75"/>
      <c r="BT6" s="80" t="s">
        <v>1013</v>
      </c>
      <c r="BU6" s="80"/>
      <c r="BV6" s="80"/>
      <c r="BW6" s="75" t="s">
        <v>1014</v>
      </c>
      <c r="BX6" s="75"/>
      <c r="BY6" s="75"/>
      <c r="BZ6" s="75" t="s">
        <v>1015</v>
      </c>
      <c r="CA6" s="75"/>
      <c r="CB6" s="75"/>
      <c r="CC6" s="75" t="s">
        <v>1016</v>
      </c>
      <c r="CD6" s="75"/>
      <c r="CE6" s="75"/>
      <c r="CF6" s="75" t="s">
        <v>1017</v>
      </c>
      <c r="CG6" s="75"/>
      <c r="CH6" s="75"/>
      <c r="CI6" s="75" t="s">
        <v>1018</v>
      </c>
      <c r="CJ6" s="75"/>
      <c r="CK6" s="75"/>
      <c r="CL6" s="75" t="s">
        <v>1019</v>
      </c>
      <c r="CM6" s="75"/>
      <c r="CN6" s="75"/>
      <c r="CO6" s="75" t="s">
        <v>1020</v>
      </c>
      <c r="CP6" s="75"/>
      <c r="CQ6" s="75"/>
      <c r="CR6" s="75" t="s">
        <v>1021</v>
      </c>
      <c r="CS6" s="75"/>
      <c r="CT6" s="75"/>
      <c r="CU6" s="75" t="s">
        <v>1022</v>
      </c>
      <c r="CV6" s="75"/>
      <c r="CW6" s="75"/>
      <c r="CX6" s="75" t="s">
        <v>1023</v>
      </c>
      <c r="CY6" s="75"/>
      <c r="CZ6" s="75"/>
      <c r="DA6" s="75" t="s">
        <v>1024</v>
      </c>
      <c r="DB6" s="75"/>
      <c r="DC6" s="75"/>
      <c r="DD6" s="80" t="s">
        <v>1025</v>
      </c>
      <c r="DE6" s="80"/>
      <c r="DF6" s="80"/>
      <c r="DG6" s="80" t="s">
        <v>1026</v>
      </c>
      <c r="DH6" s="80"/>
      <c r="DI6" s="80"/>
      <c r="DJ6" s="80" t="s">
        <v>1027</v>
      </c>
      <c r="DK6" s="80"/>
      <c r="DL6" s="80"/>
      <c r="DM6" s="80" t="s">
        <v>1028</v>
      </c>
      <c r="DN6" s="80"/>
      <c r="DO6" s="80"/>
      <c r="DP6" s="80" t="s">
        <v>1029</v>
      </c>
      <c r="DQ6" s="80"/>
      <c r="DR6" s="80"/>
      <c r="DS6" s="80" t="s">
        <v>1030</v>
      </c>
      <c r="DT6" s="80"/>
      <c r="DU6" s="80"/>
      <c r="DV6" s="80" t="s">
        <v>1031</v>
      </c>
      <c r="DW6" s="80"/>
      <c r="DX6" s="80"/>
      <c r="DY6" s="80" t="s">
        <v>1032</v>
      </c>
      <c r="DZ6" s="80"/>
      <c r="EA6" s="80"/>
      <c r="EB6" s="80" t="s">
        <v>1033</v>
      </c>
      <c r="EC6" s="80"/>
      <c r="ED6" s="80"/>
      <c r="EE6" s="80" t="s">
        <v>1034</v>
      </c>
      <c r="EF6" s="80"/>
      <c r="EG6" s="80"/>
      <c r="EH6" s="80" t="s">
        <v>1035</v>
      </c>
      <c r="EI6" s="80"/>
      <c r="EJ6" s="80"/>
      <c r="EK6" s="80" t="s">
        <v>1036</v>
      </c>
      <c r="EL6" s="80"/>
      <c r="EM6" s="80"/>
      <c r="EN6" s="80" t="s">
        <v>1037</v>
      </c>
      <c r="EO6" s="80"/>
      <c r="EP6" s="80"/>
      <c r="EQ6" s="80" t="s">
        <v>1038</v>
      </c>
      <c r="ER6" s="80"/>
      <c r="ES6" s="80"/>
      <c r="ET6" s="80" t="s">
        <v>1039</v>
      </c>
      <c r="EU6" s="80"/>
      <c r="EV6" s="80"/>
      <c r="EW6" s="80" t="s">
        <v>1040</v>
      </c>
      <c r="EX6" s="80"/>
      <c r="EY6" s="80"/>
      <c r="EZ6" s="80" t="s">
        <v>1041</v>
      </c>
      <c r="FA6" s="80"/>
      <c r="FB6" s="80"/>
      <c r="FC6" s="80" t="s">
        <v>1042</v>
      </c>
      <c r="FD6" s="80"/>
      <c r="FE6" s="80"/>
      <c r="FF6" s="80" t="s">
        <v>1043</v>
      </c>
      <c r="FG6" s="80"/>
      <c r="FH6" s="80"/>
      <c r="FI6" s="80" t="s">
        <v>1044</v>
      </c>
      <c r="FJ6" s="80"/>
      <c r="FK6" s="80"/>
      <c r="FL6" s="80" t="s">
        <v>1045</v>
      </c>
      <c r="FM6" s="80"/>
      <c r="FN6" s="80"/>
      <c r="FO6" s="80" t="s">
        <v>1046</v>
      </c>
      <c r="FP6" s="80"/>
      <c r="FQ6" s="80"/>
      <c r="FR6" s="80" t="s">
        <v>1047</v>
      </c>
      <c r="FS6" s="80"/>
      <c r="FT6" s="80"/>
      <c r="FU6" s="80" t="s">
        <v>1048</v>
      </c>
      <c r="FV6" s="80"/>
      <c r="FW6" s="80"/>
      <c r="FX6" s="80" t="s">
        <v>1049</v>
      </c>
      <c r="FY6" s="80"/>
      <c r="FZ6" s="80"/>
      <c r="GA6" s="80" t="s">
        <v>1050</v>
      </c>
      <c r="GB6" s="80"/>
      <c r="GC6" s="80"/>
      <c r="GD6" s="80" t="s">
        <v>1051</v>
      </c>
      <c r="GE6" s="80"/>
      <c r="GF6" s="80"/>
      <c r="GG6" s="80" t="s">
        <v>1052</v>
      </c>
      <c r="GH6" s="80"/>
      <c r="GI6" s="80"/>
      <c r="GJ6" s="80" t="s">
        <v>1053</v>
      </c>
      <c r="GK6" s="80"/>
      <c r="GL6" s="80"/>
      <c r="GM6" s="80" t="s">
        <v>1054</v>
      </c>
      <c r="GN6" s="80"/>
      <c r="GO6" s="80"/>
      <c r="GP6" s="80" t="s">
        <v>1055</v>
      </c>
      <c r="GQ6" s="80"/>
      <c r="GR6" s="80"/>
      <c r="GS6" s="80" t="s">
        <v>1056</v>
      </c>
      <c r="GT6" s="80"/>
      <c r="GU6" s="80"/>
      <c r="GV6" s="80" t="s">
        <v>1057</v>
      </c>
      <c r="GW6" s="80"/>
      <c r="GX6" s="80"/>
      <c r="GY6" s="80" t="s">
        <v>1058</v>
      </c>
      <c r="GZ6" s="80"/>
      <c r="HA6" s="80"/>
      <c r="HB6" s="80" t="s">
        <v>1059</v>
      </c>
      <c r="HC6" s="80"/>
      <c r="HD6" s="80"/>
      <c r="HE6" s="80" t="s">
        <v>1060</v>
      </c>
      <c r="HF6" s="80"/>
      <c r="HG6" s="80"/>
      <c r="HH6" s="80" t="s">
        <v>1061</v>
      </c>
      <c r="HI6" s="80"/>
      <c r="HJ6" s="80"/>
      <c r="HK6" s="80" t="s">
        <v>1062</v>
      </c>
      <c r="HL6" s="80"/>
      <c r="HM6" s="80"/>
      <c r="HN6" s="80" t="s">
        <v>1063</v>
      </c>
      <c r="HO6" s="80"/>
      <c r="HP6" s="80"/>
      <c r="HQ6" s="80" t="s">
        <v>1064</v>
      </c>
      <c r="HR6" s="80"/>
      <c r="HS6" s="80"/>
      <c r="HT6" s="80" t="s">
        <v>1065</v>
      </c>
      <c r="HU6" s="80"/>
      <c r="HV6" s="80"/>
      <c r="HW6" s="80" t="s">
        <v>1066</v>
      </c>
      <c r="HX6" s="80"/>
      <c r="HY6" s="80"/>
      <c r="HZ6" s="80" t="s">
        <v>1067</v>
      </c>
      <c r="IA6" s="80"/>
      <c r="IB6" s="80"/>
      <c r="IC6" s="80" t="s">
        <v>1068</v>
      </c>
      <c r="ID6" s="80"/>
      <c r="IE6" s="80"/>
      <c r="IF6" s="80" t="s">
        <v>1069</v>
      </c>
      <c r="IG6" s="80"/>
      <c r="IH6" s="80"/>
      <c r="II6" s="80" t="s">
        <v>1070</v>
      </c>
      <c r="IJ6" s="80"/>
      <c r="IK6" s="80"/>
      <c r="IL6" s="80" t="s">
        <v>1071</v>
      </c>
      <c r="IM6" s="80"/>
      <c r="IN6" s="80"/>
      <c r="IO6" s="80" t="s">
        <v>1072</v>
      </c>
      <c r="IP6" s="80"/>
      <c r="IQ6" s="80"/>
      <c r="IR6" s="80" t="s">
        <v>1073</v>
      </c>
      <c r="IS6" s="80"/>
      <c r="IT6" s="80"/>
    </row>
    <row r="7" spans="1:254" ht="104.25" customHeight="1">
      <c r="A7" s="112"/>
      <c r="B7" s="112"/>
      <c r="C7" s="77" t="s">
        <v>1074</v>
      </c>
      <c r="D7" s="77"/>
      <c r="E7" s="77"/>
      <c r="F7" s="77" t="s">
        <v>1075</v>
      </c>
      <c r="G7" s="77"/>
      <c r="H7" s="77"/>
      <c r="I7" s="77" t="s">
        <v>1076</v>
      </c>
      <c r="J7" s="77"/>
      <c r="K7" s="77"/>
      <c r="L7" s="77" t="s">
        <v>1077</v>
      </c>
      <c r="M7" s="77"/>
      <c r="N7" s="77"/>
      <c r="O7" s="77" t="s">
        <v>1078</v>
      </c>
      <c r="P7" s="77"/>
      <c r="Q7" s="77"/>
      <c r="R7" s="77" t="s">
        <v>1079</v>
      </c>
      <c r="S7" s="77"/>
      <c r="T7" s="77"/>
      <c r="U7" s="77" t="s">
        <v>1080</v>
      </c>
      <c r="V7" s="77"/>
      <c r="W7" s="77"/>
      <c r="X7" s="77" t="s">
        <v>1081</v>
      </c>
      <c r="Y7" s="77"/>
      <c r="Z7" s="77"/>
      <c r="AA7" s="77" t="s">
        <v>1082</v>
      </c>
      <c r="AB7" s="77"/>
      <c r="AC7" s="77"/>
      <c r="AD7" s="77" t="s">
        <v>1083</v>
      </c>
      <c r="AE7" s="77"/>
      <c r="AF7" s="77"/>
      <c r="AG7" s="77" t="s">
        <v>1084</v>
      </c>
      <c r="AH7" s="77"/>
      <c r="AI7" s="77"/>
      <c r="AJ7" s="77" t="s">
        <v>1085</v>
      </c>
      <c r="AK7" s="77"/>
      <c r="AL7" s="77"/>
      <c r="AM7" s="77" t="s">
        <v>1086</v>
      </c>
      <c r="AN7" s="77"/>
      <c r="AO7" s="77"/>
      <c r="AP7" s="77" t="s">
        <v>1087</v>
      </c>
      <c r="AQ7" s="77"/>
      <c r="AR7" s="77"/>
      <c r="AS7" s="77" t="s">
        <v>1088</v>
      </c>
      <c r="AT7" s="77"/>
      <c r="AU7" s="77"/>
      <c r="AV7" s="77" t="s">
        <v>1089</v>
      </c>
      <c r="AW7" s="77"/>
      <c r="AX7" s="77"/>
      <c r="AY7" s="77" t="s">
        <v>1090</v>
      </c>
      <c r="AZ7" s="77"/>
      <c r="BA7" s="77"/>
      <c r="BB7" s="77" t="s">
        <v>1091</v>
      </c>
      <c r="BC7" s="77"/>
      <c r="BD7" s="77"/>
      <c r="BE7" s="77" t="s">
        <v>1092</v>
      </c>
      <c r="BF7" s="77"/>
      <c r="BG7" s="77"/>
      <c r="BH7" s="77" t="s">
        <v>1093</v>
      </c>
      <c r="BI7" s="77"/>
      <c r="BJ7" s="77"/>
      <c r="BK7" s="77" t="s">
        <v>1094</v>
      </c>
      <c r="BL7" s="77"/>
      <c r="BM7" s="77"/>
      <c r="BN7" s="77" t="s">
        <v>1095</v>
      </c>
      <c r="BO7" s="77"/>
      <c r="BP7" s="77"/>
      <c r="BQ7" s="77" t="s">
        <v>1096</v>
      </c>
      <c r="BR7" s="77"/>
      <c r="BS7" s="77"/>
      <c r="BT7" s="77" t="s">
        <v>1097</v>
      </c>
      <c r="BU7" s="77"/>
      <c r="BV7" s="77"/>
      <c r="BW7" s="77" t="s">
        <v>1098</v>
      </c>
      <c r="BX7" s="77"/>
      <c r="BY7" s="77"/>
      <c r="BZ7" s="77" t="s">
        <v>1099</v>
      </c>
      <c r="CA7" s="77"/>
      <c r="CB7" s="77"/>
      <c r="CC7" s="77" t="s">
        <v>1100</v>
      </c>
      <c r="CD7" s="77"/>
      <c r="CE7" s="77"/>
      <c r="CF7" s="77" t="s">
        <v>1101</v>
      </c>
      <c r="CG7" s="77"/>
      <c r="CH7" s="77"/>
      <c r="CI7" s="77" t="s">
        <v>1102</v>
      </c>
      <c r="CJ7" s="77"/>
      <c r="CK7" s="77"/>
      <c r="CL7" s="77" t="s">
        <v>1103</v>
      </c>
      <c r="CM7" s="77"/>
      <c r="CN7" s="77"/>
      <c r="CO7" s="77" t="s">
        <v>1104</v>
      </c>
      <c r="CP7" s="77"/>
      <c r="CQ7" s="77"/>
      <c r="CR7" s="77" t="s">
        <v>1105</v>
      </c>
      <c r="CS7" s="77"/>
      <c r="CT7" s="77"/>
      <c r="CU7" s="77" t="s">
        <v>1106</v>
      </c>
      <c r="CV7" s="77"/>
      <c r="CW7" s="77"/>
      <c r="CX7" s="77" t="s">
        <v>1107</v>
      </c>
      <c r="CY7" s="77"/>
      <c r="CZ7" s="77"/>
      <c r="DA7" s="77" t="s">
        <v>1108</v>
      </c>
      <c r="DB7" s="77"/>
      <c r="DC7" s="77"/>
      <c r="DD7" s="77" t="s">
        <v>1109</v>
      </c>
      <c r="DE7" s="77"/>
      <c r="DF7" s="77"/>
      <c r="DG7" s="77" t="s">
        <v>1110</v>
      </c>
      <c r="DH7" s="77"/>
      <c r="DI7" s="77"/>
      <c r="DJ7" s="95" t="s">
        <v>1111</v>
      </c>
      <c r="DK7" s="95"/>
      <c r="DL7" s="95"/>
      <c r="DM7" s="95" t="s">
        <v>1112</v>
      </c>
      <c r="DN7" s="95"/>
      <c r="DO7" s="95"/>
      <c r="DP7" s="95" t="s">
        <v>1113</v>
      </c>
      <c r="DQ7" s="95"/>
      <c r="DR7" s="95"/>
      <c r="DS7" s="95" t="s">
        <v>1114</v>
      </c>
      <c r="DT7" s="95"/>
      <c r="DU7" s="95"/>
      <c r="DV7" s="95" t="s">
        <v>1115</v>
      </c>
      <c r="DW7" s="95"/>
      <c r="DX7" s="95"/>
      <c r="DY7" s="77" t="s">
        <v>1116</v>
      </c>
      <c r="DZ7" s="77"/>
      <c r="EA7" s="77"/>
      <c r="EB7" s="77" t="s">
        <v>1117</v>
      </c>
      <c r="EC7" s="77"/>
      <c r="ED7" s="77"/>
      <c r="EE7" s="77" t="s">
        <v>1118</v>
      </c>
      <c r="EF7" s="77"/>
      <c r="EG7" s="77"/>
      <c r="EH7" s="77" t="s">
        <v>1119</v>
      </c>
      <c r="EI7" s="77"/>
      <c r="EJ7" s="77"/>
      <c r="EK7" s="77" t="s">
        <v>1120</v>
      </c>
      <c r="EL7" s="77"/>
      <c r="EM7" s="77"/>
      <c r="EN7" s="77" t="s">
        <v>1121</v>
      </c>
      <c r="EO7" s="77"/>
      <c r="EP7" s="77"/>
      <c r="EQ7" s="77" t="s">
        <v>1122</v>
      </c>
      <c r="ER7" s="77"/>
      <c r="ES7" s="77"/>
      <c r="ET7" s="77" t="s">
        <v>1123</v>
      </c>
      <c r="EU7" s="77"/>
      <c r="EV7" s="77"/>
      <c r="EW7" s="77" t="s">
        <v>1124</v>
      </c>
      <c r="EX7" s="77"/>
      <c r="EY7" s="77"/>
      <c r="EZ7" s="77" t="s">
        <v>1125</v>
      </c>
      <c r="FA7" s="77"/>
      <c r="FB7" s="77"/>
      <c r="FC7" s="77" t="s">
        <v>1126</v>
      </c>
      <c r="FD7" s="77"/>
      <c r="FE7" s="77"/>
      <c r="FF7" s="77" t="s">
        <v>1127</v>
      </c>
      <c r="FG7" s="77"/>
      <c r="FH7" s="77"/>
      <c r="FI7" s="77" t="s">
        <v>1128</v>
      </c>
      <c r="FJ7" s="77"/>
      <c r="FK7" s="77"/>
      <c r="FL7" s="77" t="s">
        <v>1129</v>
      </c>
      <c r="FM7" s="77"/>
      <c r="FN7" s="77"/>
      <c r="FO7" s="77" t="s">
        <v>1130</v>
      </c>
      <c r="FP7" s="77"/>
      <c r="FQ7" s="77"/>
      <c r="FR7" s="77" t="s">
        <v>1131</v>
      </c>
      <c r="FS7" s="77"/>
      <c r="FT7" s="77"/>
      <c r="FU7" s="77" t="s">
        <v>1132</v>
      </c>
      <c r="FV7" s="77"/>
      <c r="FW7" s="77"/>
      <c r="FX7" s="77" t="s">
        <v>1133</v>
      </c>
      <c r="FY7" s="77"/>
      <c r="FZ7" s="77"/>
      <c r="GA7" s="95" t="s">
        <v>1134</v>
      </c>
      <c r="GB7" s="95"/>
      <c r="GC7" s="95"/>
      <c r="GD7" s="77" t="s">
        <v>1135</v>
      </c>
      <c r="GE7" s="77"/>
      <c r="GF7" s="77"/>
      <c r="GG7" s="95" t="s">
        <v>1136</v>
      </c>
      <c r="GH7" s="95"/>
      <c r="GI7" s="95"/>
      <c r="GJ7" s="95" t="s">
        <v>1137</v>
      </c>
      <c r="GK7" s="95"/>
      <c r="GL7" s="95"/>
      <c r="GM7" s="95" t="s">
        <v>1138</v>
      </c>
      <c r="GN7" s="95"/>
      <c r="GO7" s="95"/>
      <c r="GP7" s="95" t="s">
        <v>1139</v>
      </c>
      <c r="GQ7" s="95"/>
      <c r="GR7" s="95"/>
      <c r="GS7" s="95" t="s">
        <v>1140</v>
      </c>
      <c r="GT7" s="95"/>
      <c r="GU7" s="95"/>
      <c r="GV7" s="95" t="s">
        <v>1141</v>
      </c>
      <c r="GW7" s="95"/>
      <c r="GX7" s="95"/>
      <c r="GY7" s="95" t="s">
        <v>1142</v>
      </c>
      <c r="GZ7" s="95"/>
      <c r="HA7" s="95"/>
      <c r="HB7" s="77" t="s">
        <v>1143</v>
      </c>
      <c r="HC7" s="77"/>
      <c r="HD7" s="77"/>
      <c r="HE7" s="77" t="s">
        <v>1144</v>
      </c>
      <c r="HF7" s="77"/>
      <c r="HG7" s="77"/>
      <c r="HH7" s="77" t="s">
        <v>1145</v>
      </c>
      <c r="HI7" s="77"/>
      <c r="HJ7" s="77"/>
      <c r="HK7" s="77" t="s">
        <v>1146</v>
      </c>
      <c r="HL7" s="77"/>
      <c r="HM7" s="77"/>
      <c r="HN7" s="77" t="s">
        <v>1147</v>
      </c>
      <c r="HO7" s="77"/>
      <c r="HP7" s="77"/>
      <c r="HQ7" s="77" t="s">
        <v>1148</v>
      </c>
      <c r="HR7" s="77"/>
      <c r="HS7" s="77"/>
      <c r="HT7" s="77" t="s">
        <v>1149</v>
      </c>
      <c r="HU7" s="77"/>
      <c r="HV7" s="77"/>
      <c r="HW7" s="77" t="s">
        <v>1150</v>
      </c>
      <c r="HX7" s="77"/>
      <c r="HY7" s="77"/>
      <c r="HZ7" s="77" t="s">
        <v>1151</v>
      </c>
      <c r="IA7" s="77"/>
      <c r="IB7" s="77"/>
      <c r="IC7" s="77" t="s">
        <v>1152</v>
      </c>
      <c r="ID7" s="77"/>
      <c r="IE7" s="77"/>
      <c r="IF7" s="77" t="s">
        <v>1153</v>
      </c>
      <c r="IG7" s="77"/>
      <c r="IH7" s="77"/>
      <c r="II7" s="77" t="s">
        <v>1154</v>
      </c>
      <c r="IJ7" s="77"/>
      <c r="IK7" s="77"/>
      <c r="IL7" s="77" t="s">
        <v>1155</v>
      </c>
      <c r="IM7" s="77"/>
      <c r="IN7" s="77"/>
      <c r="IO7" s="77" t="s">
        <v>1156</v>
      </c>
      <c r="IP7" s="77"/>
      <c r="IQ7" s="77"/>
      <c r="IR7" s="77" t="s">
        <v>1157</v>
      </c>
      <c r="IS7" s="77"/>
      <c r="IT7" s="77"/>
    </row>
    <row r="8" spans="1:254" ht="58.5" customHeight="1">
      <c r="A8" s="113"/>
      <c r="B8" s="113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8" t="s">
        <v>395</v>
      </c>
      <c r="B34" s="7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3" t="s">
        <v>1376</v>
      </c>
      <c r="B35" s="6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5" t="s">
        <v>12</v>
      </c>
      <c r="E42" s="106"/>
      <c r="F42" s="70" t="s">
        <v>13</v>
      </c>
      <c r="G42" s="71"/>
      <c r="H42" s="72" t="s">
        <v>989</v>
      </c>
      <c r="I42" s="73"/>
      <c r="J42" s="72" t="s">
        <v>404</v>
      </c>
      <c r="K42" s="73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7" t="s">
        <v>219</v>
      </c>
      <c r="E51" s="107"/>
      <c r="F51" s="68" t="s">
        <v>15</v>
      </c>
      <c r="G51" s="69"/>
      <c r="H51" s="72" t="s">
        <v>220</v>
      </c>
      <c r="I51" s="73"/>
      <c r="J51" s="102" t="s">
        <v>221</v>
      </c>
      <c r="K51" s="102"/>
      <c r="L51" s="102" t="s">
        <v>16</v>
      </c>
      <c r="M51" s="102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2025-12-22T08:59:49Z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