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4" l="1"/>
  <c r="D60" i="4"/>
  <c r="D59" i="4"/>
  <c r="L57" i="4"/>
  <c r="L56" i="4"/>
  <c r="L55" i="4"/>
  <c r="J57" i="4"/>
  <c r="J56" i="4"/>
  <c r="J55" i="4"/>
  <c r="H57" i="4"/>
  <c r="H56" i="4"/>
  <c r="H55" i="4"/>
  <c r="F57" i="4"/>
  <c r="F55" i="4"/>
  <c r="F56" i="4"/>
  <c r="D57" i="4"/>
  <c r="D56" i="4"/>
  <c r="D55" i="4"/>
  <c r="D52" i="4"/>
  <c r="D51" i="4"/>
  <c r="D50" i="4"/>
  <c r="D41" i="4"/>
  <c r="D43" i="4"/>
  <c r="H48" i="4"/>
  <c r="H47" i="4"/>
  <c r="H46" i="4"/>
  <c r="F48" i="4"/>
  <c r="F47" i="4"/>
  <c r="F46" i="4"/>
  <c r="D48" i="4"/>
  <c r="D47" i="4"/>
  <c r="D46" i="4"/>
  <c r="D42" i="4"/>
  <c r="BW38" i="4"/>
  <c r="BX38" i="4"/>
  <c r="BY38" i="4"/>
  <c r="BZ38" i="4"/>
  <c r="CA38" i="4"/>
  <c r="CB38" i="4"/>
  <c r="CC38" i="4"/>
  <c r="CD38" i="4"/>
  <c r="CE38" i="4"/>
  <c r="CF38" i="4"/>
  <c r="CG38" i="4"/>
  <c r="CH38" i="4"/>
  <c r="CI38" i="4"/>
  <c r="CJ38" i="4"/>
  <c r="CK38" i="4"/>
  <c r="CL38" i="4"/>
  <c r="CM38" i="4"/>
  <c r="CN38" i="4"/>
  <c r="DG39" i="3" l="1"/>
  <c r="DH39" i="3"/>
  <c r="DJ39" i="3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40" i="3"/>
  <c r="BL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40" i="3"/>
  <c r="DH40" i="3"/>
  <c r="DI39" i="3"/>
  <c r="DI40" i="3" s="1"/>
  <c r="DJ40" i="3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43" i="3" l="1"/>
  <c r="D43" i="3" s="1"/>
  <c r="E63" i="3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I50" i="3"/>
  <c r="H50" i="3" s="1"/>
  <c r="G48" i="3"/>
  <c r="G49" i="3"/>
  <c r="G50" i="3"/>
  <c r="F50" i="3" s="1"/>
  <c r="E48" i="3"/>
  <c r="E49" i="3"/>
  <c r="D49" i="3" s="1"/>
  <c r="E50" i="3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F48" i="3" l="1"/>
  <c r="G51" i="3"/>
  <c r="H49" i="3"/>
  <c r="I51" i="3"/>
  <c r="D50" i="3"/>
  <c r="E51" i="3"/>
  <c r="D64" i="3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H48" i="3"/>
  <c r="H51" i="3" s="1"/>
  <c r="F49" i="3"/>
  <c r="D46" i="3"/>
  <c r="E46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F51" i="3" l="1"/>
  <c r="H39" i="5"/>
  <c r="C39" i="5"/>
  <c r="BT37" i="4" l="1"/>
  <c r="BT38" i="4" s="1"/>
  <c r="BU37" i="4"/>
  <c r="BU38" i="4" s="1"/>
  <c r="BV37" i="4"/>
  <c r="BV38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7" i="4"/>
  <c r="D38" i="4" s="1"/>
  <c r="E37" i="4"/>
  <c r="E38" i="4" s="1"/>
  <c r="F37" i="4"/>
  <c r="F38" i="4" s="1"/>
  <c r="G37" i="4"/>
  <c r="G38" i="4" s="1"/>
  <c r="H37" i="4"/>
  <c r="H38" i="4" s="1"/>
  <c r="I37" i="4"/>
  <c r="I38" i="4" s="1"/>
  <c r="J37" i="4"/>
  <c r="J38" i="4" s="1"/>
  <c r="K37" i="4"/>
  <c r="K38" i="4" s="1"/>
  <c r="L37" i="4"/>
  <c r="L38" i="4" s="1"/>
  <c r="M37" i="4"/>
  <c r="M38" i="4" s="1"/>
  <c r="N37" i="4"/>
  <c r="N38" i="4" s="1"/>
  <c r="O37" i="4"/>
  <c r="O38" i="4" s="1"/>
  <c r="P37" i="4"/>
  <c r="P38" i="4" s="1"/>
  <c r="Q37" i="4"/>
  <c r="Q38" i="4" s="1"/>
  <c r="R37" i="4"/>
  <c r="R38" i="4" s="1"/>
  <c r="S37" i="4"/>
  <c r="S38" i="4" s="1"/>
  <c r="T37" i="4"/>
  <c r="T38" i="4" s="1"/>
  <c r="U37" i="4"/>
  <c r="U38" i="4" s="1"/>
  <c r="V37" i="4"/>
  <c r="V38" i="4" s="1"/>
  <c r="W37" i="4"/>
  <c r="W38" i="4" s="1"/>
  <c r="X37" i="4"/>
  <c r="X38" i="4" s="1"/>
  <c r="Y37" i="4"/>
  <c r="Y38" i="4" s="1"/>
  <c r="Z37" i="4"/>
  <c r="Z38" i="4" s="1"/>
  <c r="AA37" i="4"/>
  <c r="AA38" i="4" s="1"/>
  <c r="AB37" i="4"/>
  <c r="AB38" i="4" s="1"/>
  <c r="AC37" i="4"/>
  <c r="AC38" i="4" s="1"/>
  <c r="AD37" i="4"/>
  <c r="AD38" i="4" s="1"/>
  <c r="AE37" i="4"/>
  <c r="AE38" i="4" s="1"/>
  <c r="AF37" i="4"/>
  <c r="AF38" i="4" s="1"/>
  <c r="AG37" i="4"/>
  <c r="AG38" i="4" s="1"/>
  <c r="AH37" i="4"/>
  <c r="AH38" i="4" s="1"/>
  <c r="AI37" i="4"/>
  <c r="AI38" i="4" s="1"/>
  <c r="AJ37" i="4"/>
  <c r="AJ38" i="4" s="1"/>
  <c r="AK37" i="4"/>
  <c r="AK38" i="4" s="1"/>
  <c r="AL37" i="4"/>
  <c r="AL38" i="4" s="1"/>
  <c r="AM37" i="4"/>
  <c r="AM38" i="4" s="1"/>
  <c r="AN37" i="4"/>
  <c r="AN38" i="4" s="1"/>
  <c r="AO37" i="4"/>
  <c r="AO38" i="4" s="1"/>
  <c r="AP37" i="4"/>
  <c r="AP38" i="4" s="1"/>
  <c r="AQ37" i="4"/>
  <c r="AQ38" i="4" s="1"/>
  <c r="AR37" i="4"/>
  <c r="AR38" i="4" s="1"/>
  <c r="AS37" i="4"/>
  <c r="AS38" i="4" s="1"/>
  <c r="AT37" i="4"/>
  <c r="AT38" i="4" s="1"/>
  <c r="AU37" i="4"/>
  <c r="AU38" i="4" s="1"/>
  <c r="AV37" i="4"/>
  <c r="AV38" i="4" s="1"/>
  <c r="AW37" i="4"/>
  <c r="AW38" i="4" s="1"/>
  <c r="AX37" i="4"/>
  <c r="AX38" i="4" s="1"/>
  <c r="AY37" i="4"/>
  <c r="AY38" i="4" s="1"/>
  <c r="AZ37" i="4"/>
  <c r="AZ38" i="4" s="1"/>
  <c r="BA37" i="4"/>
  <c r="BA38" i="4" s="1"/>
  <c r="BB37" i="4"/>
  <c r="BB38" i="4" s="1"/>
  <c r="BC37" i="4"/>
  <c r="BC38" i="4" s="1"/>
  <c r="BD37" i="4"/>
  <c r="BD38" i="4" s="1"/>
  <c r="BE37" i="4"/>
  <c r="BE38" i="4" s="1"/>
  <c r="BF37" i="4"/>
  <c r="BF38" i="4" s="1"/>
  <c r="BG37" i="4"/>
  <c r="BG38" i="4" s="1"/>
  <c r="BH37" i="4"/>
  <c r="BH38" i="4" s="1"/>
  <c r="BI37" i="4"/>
  <c r="BI38" i="4" s="1"/>
  <c r="BJ37" i="4"/>
  <c r="BJ38" i="4" s="1"/>
  <c r="BK37" i="4"/>
  <c r="BK38" i="4" s="1"/>
  <c r="BL37" i="4"/>
  <c r="BL38" i="4" s="1"/>
  <c r="BM37" i="4"/>
  <c r="BM38" i="4" s="1"/>
  <c r="BN37" i="4"/>
  <c r="BN38" i="4" s="1"/>
  <c r="BO37" i="4"/>
  <c r="BO38" i="4" s="1"/>
  <c r="BP37" i="4"/>
  <c r="BP38" i="4" s="1"/>
  <c r="BQ37" i="4"/>
  <c r="BQ38" i="4" s="1"/>
  <c r="BR37" i="4"/>
  <c r="BR38" i="4" s="1"/>
  <c r="BS37" i="4"/>
  <c r="BS38" i="4" s="1"/>
  <c r="BW37" i="4"/>
  <c r="BX37" i="4"/>
  <c r="BY37" i="4"/>
  <c r="BZ37" i="4"/>
  <c r="CA37" i="4"/>
  <c r="CB37" i="4"/>
  <c r="CC37" i="4"/>
  <c r="CD37" i="4"/>
  <c r="CE37" i="4"/>
  <c r="CF37" i="4"/>
  <c r="CG37" i="4"/>
  <c r="CH37" i="4"/>
  <c r="CI37" i="4"/>
  <c r="CJ37" i="4"/>
  <c r="CK37" i="4"/>
  <c r="CL37" i="4"/>
  <c r="CM37" i="4"/>
  <c r="CN37" i="4"/>
  <c r="CO37" i="4"/>
  <c r="CO38" i="4" s="1"/>
  <c r="CP37" i="4"/>
  <c r="CP38" i="4" s="1"/>
  <c r="CQ37" i="4"/>
  <c r="CQ38" i="4" s="1"/>
  <c r="CR37" i="4"/>
  <c r="CR38" i="4" s="1"/>
  <c r="CS37" i="4"/>
  <c r="CS38" i="4" s="1"/>
  <c r="CT37" i="4"/>
  <c r="CT38" i="4" s="1"/>
  <c r="CU37" i="4"/>
  <c r="CU38" i="4" s="1"/>
  <c r="CV37" i="4"/>
  <c r="CV38" i="4" s="1"/>
  <c r="CW37" i="4"/>
  <c r="CW38" i="4" s="1"/>
  <c r="CX37" i="4"/>
  <c r="CX38" i="4" s="1"/>
  <c r="CY37" i="4"/>
  <c r="CY38" i="4" s="1"/>
  <c r="CZ37" i="4"/>
  <c r="CZ38" i="4" s="1"/>
  <c r="DA37" i="4"/>
  <c r="DA38" i="4" s="1"/>
  <c r="DB37" i="4"/>
  <c r="DB38" i="4" s="1"/>
  <c r="DC37" i="4"/>
  <c r="DC38" i="4" s="1"/>
  <c r="DD37" i="4"/>
  <c r="DD38" i="4" s="1"/>
  <c r="DE37" i="4"/>
  <c r="DE38" i="4" s="1"/>
  <c r="DF37" i="4"/>
  <c r="DF38" i="4" s="1"/>
  <c r="DG37" i="4"/>
  <c r="DG38" i="4" s="1"/>
  <c r="DH37" i="4"/>
  <c r="DH38" i="4" s="1"/>
  <c r="DI37" i="4"/>
  <c r="DI38" i="4" s="1"/>
  <c r="DJ37" i="4"/>
  <c r="DJ38" i="4" s="1"/>
  <c r="DK37" i="4"/>
  <c r="DK38" i="4" s="1"/>
  <c r="DL37" i="4"/>
  <c r="DL38" i="4" s="1"/>
  <c r="DM37" i="4"/>
  <c r="DM38" i="4" s="1"/>
  <c r="DN37" i="4"/>
  <c r="DN38" i="4" s="1"/>
  <c r="DO37" i="4"/>
  <c r="DO38" i="4" s="1"/>
  <c r="DP37" i="4"/>
  <c r="DP38" i="4" s="1"/>
  <c r="DQ37" i="4"/>
  <c r="DQ38" i="4" s="1"/>
  <c r="DR37" i="4"/>
  <c r="DR38" i="4" s="1"/>
  <c r="DS37" i="4"/>
  <c r="DS38" i="4" s="1"/>
  <c r="DT37" i="4"/>
  <c r="DT38" i="4" s="1"/>
  <c r="DU37" i="4"/>
  <c r="DU38" i="4" s="1"/>
  <c r="DV37" i="4"/>
  <c r="DV38" i="4" s="1"/>
  <c r="DW37" i="4"/>
  <c r="DW38" i="4" s="1"/>
  <c r="DX37" i="4"/>
  <c r="DX38" i="4" s="1"/>
  <c r="DY37" i="4"/>
  <c r="DY38" i="4" s="1"/>
  <c r="DZ37" i="4"/>
  <c r="DZ38" i="4" s="1"/>
  <c r="EA37" i="4"/>
  <c r="EA38" i="4" s="1"/>
  <c r="EB37" i="4"/>
  <c r="EB38" i="4" s="1"/>
  <c r="EC37" i="4"/>
  <c r="EC38" i="4" s="1"/>
  <c r="ED37" i="4"/>
  <c r="ED38" i="4" s="1"/>
  <c r="EE37" i="4"/>
  <c r="EE38" i="4" s="1"/>
  <c r="EF37" i="4"/>
  <c r="EF38" i="4" s="1"/>
  <c r="EG37" i="4"/>
  <c r="EG38" i="4" s="1"/>
  <c r="EH37" i="4"/>
  <c r="EH38" i="4" s="1"/>
  <c r="EI37" i="4"/>
  <c r="EI38" i="4" s="1"/>
  <c r="EJ37" i="4"/>
  <c r="EJ38" i="4" s="1"/>
  <c r="EK37" i="4"/>
  <c r="EK38" i="4" s="1"/>
  <c r="EL37" i="4"/>
  <c r="EL38" i="4" s="1"/>
  <c r="EM37" i="4"/>
  <c r="EM38" i="4" s="1"/>
  <c r="EN37" i="4"/>
  <c r="EN38" i="4" s="1"/>
  <c r="EO37" i="4"/>
  <c r="EO38" i="4" s="1"/>
  <c r="EP37" i="4"/>
  <c r="EP38" i="4" s="1"/>
  <c r="EQ37" i="4"/>
  <c r="EQ38" i="4" s="1"/>
  <c r="ER37" i="4"/>
  <c r="ER38" i="4" s="1"/>
  <c r="ES37" i="4"/>
  <c r="ES38" i="4" s="1"/>
  <c r="ET37" i="4"/>
  <c r="ET38" i="4" s="1"/>
  <c r="EU37" i="4"/>
  <c r="EU38" i="4" s="1"/>
  <c r="EV37" i="4"/>
  <c r="EV38" i="4" s="1"/>
  <c r="EW37" i="4"/>
  <c r="EW38" i="4" s="1"/>
  <c r="EX37" i="4"/>
  <c r="EX38" i="4" s="1"/>
  <c r="EY37" i="4"/>
  <c r="EY38" i="4" s="1"/>
  <c r="EZ37" i="4"/>
  <c r="EZ38" i="4" s="1"/>
  <c r="FA37" i="4"/>
  <c r="FA38" i="4" s="1"/>
  <c r="FB37" i="4"/>
  <c r="FB38" i="4" s="1"/>
  <c r="FC37" i="4"/>
  <c r="FC38" i="4" s="1"/>
  <c r="FD37" i="4"/>
  <c r="FD38" i="4" s="1"/>
  <c r="FE37" i="4"/>
  <c r="FE38" i="4" s="1"/>
  <c r="FF37" i="4"/>
  <c r="FF38" i="4" s="1"/>
  <c r="FG37" i="4"/>
  <c r="FG38" i="4" s="1"/>
  <c r="FH37" i="4"/>
  <c r="FH38" i="4" s="1"/>
  <c r="FI37" i="4"/>
  <c r="FI38" i="4" s="1"/>
  <c r="FJ37" i="4"/>
  <c r="FJ38" i="4" s="1"/>
  <c r="FK37" i="4"/>
  <c r="FK38" i="4" s="1"/>
  <c r="FL37" i="4"/>
  <c r="FL38" i="4" s="1"/>
  <c r="FM37" i="4"/>
  <c r="FM38" i="4" s="1"/>
  <c r="FN37" i="4"/>
  <c r="FN38" i="4" s="1"/>
  <c r="FO37" i="4"/>
  <c r="FO38" i="4" s="1"/>
  <c r="FP37" i="4"/>
  <c r="FP38" i="4" s="1"/>
  <c r="FQ37" i="4"/>
  <c r="FQ38" i="4" s="1"/>
  <c r="FR37" i="4"/>
  <c r="FR38" i="4" s="1"/>
  <c r="FS37" i="4"/>
  <c r="FS38" i="4" s="1"/>
  <c r="FT37" i="4"/>
  <c r="FT38" i="4" s="1"/>
  <c r="FU37" i="4"/>
  <c r="FU38" i="4" s="1"/>
  <c r="FV37" i="4"/>
  <c r="FV38" i="4" s="1"/>
  <c r="FW37" i="4"/>
  <c r="FW38" i="4" s="1"/>
  <c r="FX37" i="4"/>
  <c r="FX38" i="4" s="1"/>
  <c r="FY37" i="4"/>
  <c r="FY38" i="4" s="1"/>
  <c r="FZ37" i="4"/>
  <c r="FZ38" i="4" s="1"/>
  <c r="GA37" i="4"/>
  <c r="GA38" i="4" s="1"/>
  <c r="GB37" i="4"/>
  <c r="GB38" i="4" s="1"/>
  <c r="GC37" i="4"/>
  <c r="GC38" i="4" s="1"/>
  <c r="GD37" i="4"/>
  <c r="GD38" i="4" s="1"/>
  <c r="GE37" i="4"/>
  <c r="GE38" i="4" s="1"/>
  <c r="GF37" i="4"/>
  <c r="GF38" i="4" s="1"/>
  <c r="GG37" i="4"/>
  <c r="GG38" i="4" s="1"/>
  <c r="GH37" i="4"/>
  <c r="GH38" i="4" s="1"/>
  <c r="GI37" i="4"/>
  <c r="GI38" i="4" s="1"/>
  <c r="GJ37" i="4"/>
  <c r="GJ38" i="4" s="1"/>
  <c r="GK37" i="4"/>
  <c r="GK38" i="4" s="1"/>
  <c r="GL37" i="4"/>
  <c r="GL38" i="4" s="1"/>
  <c r="GM37" i="4"/>
  <c r="GM38" i="4" s="1"/>
  <c r="GN37" i="4"/>
  <c r="GN38" i="4" s="1"/>
  <c r="GO37" i="4"/>
  <c r="GO38" i="4" s="1"/>
  <c r="GP37" i="4"/>
  <c r="GP38" i="4" s="1"/>
  <c r="GQ37" i="4"/>
  <c r="GQ38" i="4" s="1"/>
  <c r="GR37" i="4"/>
  <c r="GR38" i="4" s="1"/>
  <c r="C37" i="4"/>
  <c r="C38" i="4" s="1"/>
  <c r="E59" i="4" l="1"/>
  <c r="E61" i="4"/>
  <c r="E60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5" i="4"/>
  <c r="M56" i="4"/>
  <c r="M57" i="4"/>
  <c r="K55" i="4"/>
  <c r="K56" i="4"/>
  <c r="K57" i="4"/>
  <c r="I55" i="4"/>
  <c r="I56" i="4"/>
  <c r="I57" i="4"/>
  <c r="G55" i="4"/>
  <c r="G56" i="4"/>
  <c r="G57" i="4"/>
  <c r="E55" i="4"/>
  <c r="E56" i="4"/>
  <c r="E57" i="4"/>
  <c r="E50" i="4"/>
  <c r="E51" i="4"/>
  <c r="E52" i="4"/>
  <c r="I46" i="4"/>
  <c r="I47" i="4"/>
  <c r="I48" i="4"/>
  <c r="G46" i="4"/>
  <c r="G47" i="4"/>
  <c r="G48" i="4"/>
  <c r="E46" i="4"/>
  <c r="E47" i="4"/>
  <c r="E48" i="4"/>
  <c r="E41" i="4"/>
  <c r="E42" i="4"/>
  <c r="E43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2" i="4"/>
  <c r="E62" i="4"/>
  <c r="L58" i="4"/>
  <c r="M58" i="4"/>
  <c r="J58" i="4"/>
  <c r="K58" i="4"/>
  <c r="H58" i="4"/>
  <c r="I58" i="4"/>
  <c r="F58" i="4"/>
  <c r="G58" i="4"/>
  <c r="D58" i="4"/>
  <c r="E58" i="4"/>
  <c r="D53" i="4"/>
  <c r="E53" i="4"/>
  <c r="H49" i="4"/>
  <c r="I49" i="4"/>
  <c r="F49" i="4"/>
  <c r="G49" i="4"/>
  <c r="D44" i="4"/>
  <c r="E44" i="4"/>
  <c r="D49" i="4"/>
  <c r="E49" i="4"/>
</calcChain>
</file>

<file path=xl/sharedStrings.xml><?xml version="1.0" encoding="utf-8"?>
<sst xmlns="http://schemas.openxmlformats.org/spreadsheetml/2006/main" count="2345" uniqueCount="1432">
  <si>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</si>
  <si>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</si>
  <si>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</si>
  <si>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</si>
  <si>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</si>
  <si>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</si>
  <si>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</si>
  <si>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</si>
  <si>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</si>
  <si>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</si>
  <si>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</si>
  <si>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</si>
  <si>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</si>
  <si>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</si>
  <si>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</si>
  <si>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</si>
  <si>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</si>
  <si>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</si>
  <si>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</si>
  <si>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</si>
  <si>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</si>
  <si>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</si>
  <si>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</si>
  <si>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</si>
  <si>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</si>
  <si>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</si>
  <si>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</si>
  <si>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</si>
  <si>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</si>
  <si>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</si>
  <si>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</si>
  <si>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</si>
  <si>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</si>
  <si>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</si>
  <si>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</si>
  <si>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</si>
  <si>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</si>
  <si>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</si>
  <si>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</si>
  <si>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</si>
  <si>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</si>
  <si>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</si>
  <si>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</si>
  <si>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</si>
  <si>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</si>
  <si>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</si>
  <si>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</si>
  <si>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</si>
  <si>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</si>
  <si>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</si>
  <si>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</si>
  <si>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</si>
  <si>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</si>
  <si>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</si>
  <si>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</si>
  <si>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</si>
  <si>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</si>
  <si>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</si>
  <si>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</si>
  <si>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</si>
  <si>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</si>
  <si>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</si>
  <si>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</si>
  <si>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</si>
  <si>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</si>
  <si>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</si>
  <si>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</si>
  <si>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</si>
  <si>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</si>
  <si>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</si>
  <si>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</si>
  <si>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</si>
  <si>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</si>
  <si>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</si>
  <si>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</si>
  <si>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</si>
  <si>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</si>
  <si>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</si>
  <si>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</si>
  <si>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</si>
  <si>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</si>
  <si>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</si>
  <si>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</si>
  <si>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</si>
  <si>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</si>
  <si>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</si>
  <si>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</si>
  <si>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</si>
  <si>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</si>
  <si>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</si>
  <si>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</si>
  <si>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</si>
  <si>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</si>
  <si>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</si>
  <si>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</si>
  <si>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</si>
  <si>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</si>
  <si>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</si>
  <si>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</si>
  <si>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</si>
  <si>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</si>
  <si>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</si>
  <si>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</si>
  <si>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</si>
  <si>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</si>
  <si>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</si>
  <si>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</si>
  <si>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</si>
  <si>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</si>
  <si>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</si>
  <si>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</si>
  <si>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</si>
  <si>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</si>
  <si>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</si>
  <si>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</si>
  <si>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</si>
  <si>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</si>
  <si>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</si>
  <si>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</si>
  <si>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</si>
  <si>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</si>
  <si>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</si>
  <si>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</si>
  <si>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</si>
  <si>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</si>
  <si>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</si>
  <si>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</si>
  <si>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</si>
  <si>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</si>
  <si>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</si>
  <si>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</si>
  <si>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</si>
  <si>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</si>
  <si>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</si>
  <si>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</si>
  <si>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</si>
  <si>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</si>
  <si>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</si>
  <si>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</si>
  <si>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</si>
  <si>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</si>
  <si>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</si>
  <si>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</si>
  <si>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</si>
  <si>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</si>
  <si>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</si>
  <si>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</si>
  <si>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</si>
  <si>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</si>
  <si>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</si>
  <si>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</si>
  <si>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</si>
  <si>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</si>
  <si>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</si>
  <si>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</si>
  <si>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</si>
  <si>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</si>
  <si>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</si>
  <si>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</si>
  <si>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</si>
  <si>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</si>
  <si>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</si>
  <si>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</si>
  <si>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</si>
  <si>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</si>
  <si>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</si>
  <si>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</si>
  <si>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</si>
  <si>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</si>
  <si>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</si>
  <si>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</si>
  <si>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</si>
  <si>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</si>
  <si>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</si>
  <si>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</si>
  <si>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</si>
  <si>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</si>
  <si>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</si>
  <si>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</si>
  <si>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</si>
  <si>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</si>
  <si>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</si>
  <si>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</si>
  <si>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</si>
  <si>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</si>
  <si>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</si>
  <si>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</si>
  <si>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</si>
  <si>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</si>
  <si>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</si>
  <si>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</si>
  <si>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</si>
  <si>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</si>
  <si>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</si>
  <si>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</si>
  <si>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</si>
  <si>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</si>
  <si>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</si>
  <si>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</si>
  <si>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</si>
  <si>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</si>
  <si>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</si>
  <si>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</si>
  <si>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</si>
  <si>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</si>
  <si>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</si>
  <si>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</si>
  <si>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</si>
  <si>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</si>
  <si>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</si>
  <si>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</si>
  <si>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</si>
  <si>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</si>
  <si>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</si>
  <si>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</si>
  <si>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</si>
  <si>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</si>
  <si>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</si>
  <si>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</si>
  <si>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</si>
  <si>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</si>
  <si>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</si>
  <si>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</si>
  <si>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</si>
  <si>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</si>
  <si>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</si>
  <si>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</si>
  <si>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</si>
  <si>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</si>
  <si>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</si>
  <si>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</si>
  <si>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</si>
  <si>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</si>
  <si>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</si>
  <si>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</si>
  <si>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</si>
  <si>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</si>
  <si>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</si>
  <si>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</si>
  <si>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</si>
  <si>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</si>
  <si>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</si>
  <si>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</si>
  <si>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</si>
  <si>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</si>
  <si>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</si>
  <si>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</si>
  <si>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</si>
  <si>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</si>
  <si>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</si>
  <si>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</si>
  <si>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</si>
  <si>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</si>
  <si>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</si>
  <si>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</si>
  <si>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</si>
  <si>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</si>
  <si>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</si>
  <si>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</si>
  <si>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</si>
  <si>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</si>
  <si>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</si>
  <si>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</si>
  <si>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</si>
  <si>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</si>
  <si>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</si>
  <si>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</si>
  <si>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</si>
  <si>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</si>
  <si>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</si>
  <si>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</si>
  <si>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</si>
  <si>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</si>
  <si>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</si>
  <si>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</si>
  <si>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</si>
  <si>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</si>
  <si>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</si>
  <si>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</si>
  <si>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</si>
  <si>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</si>
  <si>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</si>
  <si>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</si>
  <si>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</si>
  <si>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</si>
  <si>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</si>
  <si>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</si>
  <si>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</si>
  <si>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</si>
  <si>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</si>
  <si>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</si>
  <si>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</si>
  <si>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</si>
  <si>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</si>
  <si>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</si>
  <si>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</si>
  <si>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</si>
  <si>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</si>
  <si>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</si>
  <si>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</si>
  <si>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</si>
  <si>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</si>
  <si>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</si>
  <si>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</si>
  <si>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</si>
  <si>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</si>
  <si>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</si>
  <si>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</si>
  <si>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</si>
  <si>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</si>
  <si>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</si>
  <si>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</si>
  <si>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</si>
  <si>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</si>
  <si>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</si>
  <si>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</si>
  <si>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</si>
  <si>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</si>
  <si>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</si>
  <si>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</si>
  <si>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</si>
  <si>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</si>
  <si>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</si>
  <si>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</si>
  <si>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</si>
  <si>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</si>
  <si>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</si>
  <si>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</si>
  <si>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</si>
  <si>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</si>
  <si>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</si>
  <si>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</si>
  <si>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</si>
  <si>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</si>
  <si>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</si>
  <si>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</si>
  <si>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</si>
  <si>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</si>
  <si>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</si>
  <si>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</si>
  <si>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</si>
  <si>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</si>
  <si>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</si>
  <si>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</si>
  <si>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</si>
  <si>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</si>
  <si>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</si>
  <si>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</si>
  <si>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</si>
  <si>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</si>
  <si>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</si>
  <si>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</si>
  <si>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</si>
  <si>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</si>
  <si>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</si>
  <si>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</si>
  <si>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</si>
  <si>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</si>
  <si>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</si>
  <si>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</si>
  <si>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</si>
  <si>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</si>
  <si>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</si>
  <si>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</si>
  <si>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</si>
  <si>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</si>
  <si>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</si>
  <si>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</si>
  <si>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</si>
  <si>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</si>
  <si>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</si>
  <si>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</si>
  <si>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</si>
  <si>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</si>
  <si>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</si>
  <si>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</si>
  <si>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</si>
  <si>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</si>
  <si>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</si>
  <si>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</si>
  <si>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</si>
  <si>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</si>
  <si>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</si>
  <si>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</si>
  <si>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</si>
  <si>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</si>
  <si>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</si>
  <si>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</si>
  <si>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</si>
  <si>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</si>
  <si>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</si>
  <si>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</si>
  <si>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</si>
  <si>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</si>
  <si>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</si>
  <si>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</si>
  <si>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</si>
  <si>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</si>
  <si>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</si>
  <si>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</si>
  <si>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</si>
  <si>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</si>
  <si>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</si>
  <si>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</si>
  <si>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</si>
  <si>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</si>
  <si>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</si>
  <si>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</si>
  <si>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</si>
  <si>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</si>
  <si>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</si>
  <si>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</si>
  <si>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</si>
  <si>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</si>
  <si>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</si>
  <si>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</si>
  <si>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</si>
  <si>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</si>
  <si>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</si>
  <si>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</si>
  <si>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</si>
  <si>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</si>
  <si>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</si>
  <si>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</si>
  <si>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</si>
  <si>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</si>
  <si>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</si>
  <si>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</si>
  <si>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</si>
  <si>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</si>
  <si>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</si>
  <si>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</si>
  <si>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</si>
  <si>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</si>
  <si>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</si>
  <si>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</si>
  <si>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</si>
  <si>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</si>
  <si>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</si>
  <si>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</si>
  <si>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</si>
  <si>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</si>
  <si>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</si>
  <si>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</si>
  <si>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</si>
  <si>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</si>
  <si>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</si>
  <si>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</si>
  <si>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</si>
  <si>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</si>
  <si>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</si>
  <si>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</si>
  <si>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</si>
  <si>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</si>
  <si>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</si>
  <si>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</si>
  <si>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</si>
  <si>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</si>
  <si>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</si>
  <si>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</si>
  <si>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</si>
  <si>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</si>
  <si>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</si>
  <si>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</si>
  <si>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</si>
  <si>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</si>
  <si>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</si>
  <si>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</si>
  <si>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</si>
  <si>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</si>
  <si>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</si>
  <si>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</si>
  <si>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</si>
  <si>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</si>
  <si>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</si>
  <si>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</si>
  <si>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</si>
  <si>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</si>
  <si>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</si>
  <si>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</si>
  <si>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</si>
  <si>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</si>
  <si>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</si>
  <si>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</si>
  <si>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</si>
  <si>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</si>
  <si>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</si>
  <si>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</si>
  <si>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</si>
  <si>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</si>
  <si>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</si>
  <si>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</si>
  <si>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</si>
  <si>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</si>
  <si>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</si>
  <si>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</si>
  <si>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</si>
  <si>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</si>
  <si>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</si>
  <si>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</si>
  <si>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</si>
  <si>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</si>
  <si>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</si>
  <si>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</si>
  <si>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</si>
  <si>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</si>
  <si>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</si>
  <si>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</si>
  <si>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</si>
  <si>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</si>
  <si>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</si>
  <si>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</si>
  <si>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</si>
  <si>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</si>
  <si>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</si>
  <si>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</si>
  <si>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</si>
  <si>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</si>
  <si>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</si>
  <si>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</si>
  <si>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</si>
  <si>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</si>
  <si>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</si>
  <si>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</si>
  <si>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</si>
  <si>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</si>
  <si>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</si>
  <si>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</si>
  <si>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</si>
  <si>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</si>
  <si>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</si>
  <si>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</si>
  <si>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</si>
  <si>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</si>
  <si>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</si>
  <si>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</si>
  <si>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</si>
  <si>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</si>
  <si>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</si>
  <si>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</si>
  <si>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</si>
  <si>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</si>
  <si>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</si>
  <si>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</si>
  <si>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</si>
  <si>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</si>
  <si>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</si>
  <si>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</si>
  <si>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</si>
  <si>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</si>
  <si>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</si>
  <si>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</si>
  <si>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</si>
  <si>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</si>
  <si>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</si>
  <si>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</si>
  <si>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</si>
  <si>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</si>
  <si>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</si>
  <si>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</si>
  <si>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</si>
  <si>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</si>
  <si>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</si>
  <si>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</si>
  <si>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</si>
  <si>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</si>
  <si>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</si>
  <si>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</si>
  <si>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</si>
  <si>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</si>
  <si>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</si>
  <si>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</si>
  <si>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</si>
  <si>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</si>
  <si>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</si>
  <si>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</si>
  <si>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</si>
  <si>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</si>
  <si>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</si>
  <si>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</si>
  <si>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</si>
  <si>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</si>
  <si>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</si>
  <si>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</si>
  <si>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</si>
  <si>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</si>
  <si>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</si>
  <si>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</si>
  <si>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</si>
  <si>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</si>
  <si>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</si>
  <si>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</si>
  <si>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</si>
  <si>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</si>
  <si>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</si>
  <si>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</si>
  <si>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</si>
  <si>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</si>
  <si>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</si>
  <si>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</si>
  <si>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</si>
  <si>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</si>
  <si>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</si>
  <si>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</si>
  <si>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</si>
  <si>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</si>
  <si>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</si>
  <si>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</si>
  <si>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</si>
  <si>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</si>
  <si>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</si>
  <si>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</si>
  <si>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</si>
  <si>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</si>
  <si>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</si>
  <si>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</si>
  <si>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</si>
  <si>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</si>
  <si>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</si>
  <si>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</si>
  <si>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</si>
  <si>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</si>
  <si>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</si>
  <si>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</si>
  <si>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</si>
  <si>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</si>
  <si>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</si>
  <si>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</si>
  <si>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</si>
  <si>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</si>
  <si>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</si>
  <si>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</si>
  <si>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</si>
  <si>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</si>
  <si>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</si>
  <si>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</si>
  <si>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</si>
  <si>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</si>
  <si>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</si>
  <si>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</si>
  <si>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</si>
  <si>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</si>
  <si>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</si>
  <si>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</si>
  <si>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</si>
  <si>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</si>
  <si>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</si>
  <si>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</si>
  <si>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</si>
  <si>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</si>
  <si>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</si>
  <si>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</si>
  <si>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</si>
  <si>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</si>
  <si>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</si>
  <si>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</si>
  <si>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</si>
  <si>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</si>
  <si>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</si>
  <si>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</si>
  <si>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</si>
  <si>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</si>
  <si>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</si>
  <si>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</si>
  <si>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</si>
  <si>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</si>
  <si>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</si>
  <si>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</si>
  <si>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</si>
  <si>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</si>
  <si>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</si>
  <si>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</si>
  <si>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</si>
  <si>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</si>
  <si>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</si>
  <si>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</si>
  <si>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</si>
  <si>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</si>
  <si>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</si>
  <si>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</si>
  <si>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</si>
  <si>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</si>
  <si>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</si>
  <si>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</si>
  <si>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</si>
  <si>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</si>
  <si>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</si>
  <si>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</si>
  <si>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</si>
  <si>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</si>
  <si>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</si>
  <si>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</si>
  <si>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</si>
  <si>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</si>
  <si>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</si>
  <si>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</si>
  <si>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</si>
  <si>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</si>
  <si>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</si>
  <si>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</si>
  <si>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</si>
  <si>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</si>
  <si>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</si>
  <si>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</si>
  <si>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</si>
  <si>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</si>
  <si>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</si>
  <si>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</si>
  <si>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</si>
  <si>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</si>
  <si>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</si>
  <si>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</si>
  <si>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</si>
  <si>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</si>
  <si>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</si>
  <si>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</si>
  <si>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</si>
  <si>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</si>
  <si>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</si>
  <si>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</si>
  <si>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</si>
  <si>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</si>
  <si>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</si>
  <si>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</si>
  <si>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</si>
  <si>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</si>
  <si>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</si>
  <si>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</si>
  <si>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</si>
  <si>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</si>
  <si>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</si>
  <si>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</si>
  <si>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</si>
  <si>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</si>
  <si>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</si>
  <si>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</si>
  <si>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</si>
  <si>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</si>
  <si>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</si>
  <si>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</si>
  <si>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</si>
  <si>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</si>
  <si>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</si>
  <si>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</si>
  <si>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</si>
  <si>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</si>
  <si>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</si>
  <si>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</si>
  <si>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</si>
  <si>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</si>
  <si>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</si>
  <si>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</si>
  <si>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</si>
  <si>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</si>
  <si>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</si>
  <si>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</si>
  <si>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</si>
  <si>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</si>
  <si>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</si>
  <si>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</si>
  <si>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</si>
  <si>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</si>
  <si>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</si>
  <si>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</si>
  <si>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</si>
  <si>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</si>
  <si>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</si>
  <si>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</si>
  <si>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</si>
  <si>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</si>
  <si>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</si>
  <si>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</si>
  <si>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</si>
  <si>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</si>
  <si>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</si>
  <si>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</si>
  <si>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</si>
  <si>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</si>
  <si>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</si>
  <si>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</si>
  <si>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</si>
  <si>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</si>
  <si>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</si>
  <si>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</si>
  <si>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</si>
  <si>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</si>
  <si>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</si>
  <si>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</si>
  <si>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</si>
  <si>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</si>
  <si>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</si>
  <si>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</si>
  <si>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</si>
  <si>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</si>
  <si>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</si>
  <si>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</si>
  <si>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</si>
  <si>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</si>
  <si>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</si>
  <si>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</si>
  <si>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</si>
  <si>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</si>
  <si>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</si>
  <si>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</si>
  <si>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</si>
  <si>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</si>
  <si>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</si>
  <si>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</si>
  <si>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</si>
  <si>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</si>
  <si>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</si>
  <si>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</si>
  <si>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</si>
  <si>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</si>
  <si>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</si>
  <si>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</si>
  <si>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</si>
  <si>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</si>
  <si>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</si>
  <si>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</si>
  <si>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</si>
  <si>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</si>
  <si>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</si>
  <si>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</si>
  <si>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</si>
  <si>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</si>
  <si>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</si>
  <si>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</si>
  <si>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</si>
  <si>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</si>
  <si>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</si>
  <si>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</si>
  <si>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</si>
  <si>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</si>
  <si>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</si>
  <si>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</si>
  <si>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</si>
  <si>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</si>
  <si>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</si>
  <si>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</si>
  <si>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</si>
  <si>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</si>
  <si>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</si>
  <si>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</si>
  <si>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</si>
  <si>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</si>
  <si>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</si>
  <si>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</si>
  <si>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</si>
  <si>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</si>
  <si>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</si>
  <si>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</si>
  <si>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</si>
  <si>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</si>
  <si>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</si>
  <si>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</si>
  <si>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</si>
  <si>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</si>
  <si>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</si>
  <si>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</si>
  <si>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</si>
  <si>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</si>
  <si>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</si>
  <si>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</si>
  <si>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</si>
  <si>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</si>
  <si>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</si>
  <si>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</si>
  <si>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</si>
  <si>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</si>
  <si>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</si>
  <si>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</si>
  <si>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</si>
  <si>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</si>
  <si>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</si>
  <si>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</si>
  <si>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</si>
  <si>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</si>
  <si>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</si>
  <si>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</si>
  <si>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</si>
  <si>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</si>
  <si>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</si>
  <si>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</si>
  <si>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</si>
  <si>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</si>
  <si>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</si>
  <si>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</si>
  <si>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</si>
  <si>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</si>
  <si>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</si>
  <si>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</si>
  <si>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</si>
  <si>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</si>
  <si>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</si>
  <si>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</si>
  <si>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</si>
  <si>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</si>
  <si>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</si>
  <si>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</si>
  <si>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</si>
  <si>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</si>
  <si>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</si>
  <si>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</si>
  <si>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</si>
  <si>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</si>
  <si>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</si>
  <si>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</si>
  <si>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</si>
  <si>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</si>
  <si>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</si>
  <si>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</si>
  <si>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</si>
  <si>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</si>
  <si>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</si>
  <si>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</si>
  <si>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</si>
  <si>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</si>
  <si>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</si>
  <si>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</si>
  <si>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</si>
  <si>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</si>
  <si>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</si>
  <si>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</si>
  <si>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</si>
  <si>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</si>
  <si>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</si>
  <si>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</si>
  <si>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</si>
  <si>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</si>
  <si>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</si>
  <si>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</si>
  <si>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</si>
  <si>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</si>
  <si>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</si>
  <si>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</si>
  <si>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</si>
  <si>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</si>
  <si>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</si>
  <si>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</si>
  <si>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</si>
  <si>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</si>
  <si>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</si>
  <si>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</si>
  <si>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</si>
  <si>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</si>
  <si>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</si>
  <si>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</si>
  <si>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</si>
  <si>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</si>
  <si>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</si>
  <si>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</si>
  <si>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</si>
  <si>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</si>
  <si>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</si>
  <si>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</si>
  <si>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</si>
  <si>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</si>
  <si>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</si>
  <si>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</si>
  <si>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</si>
  <si>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</si>
  <si>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</si>
  <si>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</si>
  <si>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</si>
  <si>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</si>
  <si>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</si>
  <si>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</si>
  <si>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</si>
  <si>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</si>
  <si>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</si>
  <si>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</si>
  <si>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</si>
  <si>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</si>
  <si>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</si>
  <si>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</si>
  <si>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</si>
  <si>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</si>
  <si>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</si>
  <si>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</si>
  <si>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</si>
  <si>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</si>
  <si>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</si>
  <si>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</si>
  <si>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</si>
  <si>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</si>
  <si>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</si>
  <si>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</si>
  <si>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</si>
  <si>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</si>
  <si>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</si>
  <si>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</si>
  <si>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</si>
  <si>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</si>
  <si>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</si>
  <si>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</si>
  <si>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</si>
  <si>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</si>
  <si>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</si>
  <si>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</si>
  <si>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</si>
  <si>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</si>
  <si>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</si>
  <si>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</si>
  <si>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</si>
  <si>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</si>
  <si>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</si>
  <si>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</si>
  <si>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</si>
  <si>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</si>
  <si>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</si>
  <si>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</si>
  <si>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</si>
  <si>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</si>
  <si>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</si>
  <si>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</si>
  <si>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</si>
  <si>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</si>
  <si>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</si>
  <si>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</si>
  <si>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</si>
  <si>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</si>
  <si>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</si>
  <si>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</si>
  <si>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</si>
  <si>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</si>
  <si>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</si>
  <si>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</si>
  <si>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</si>
  <si>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</si>
  <si>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</si>
  <si>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</si>
  <si>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</si>
  <si>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</si>
  <si>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</si>
  <si>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</si>
  <si>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</si>
  <si>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</si>
  <si>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</si>
  <si>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</si>
  <si>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</si>
  <si>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</si>
  <si>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</si>
  <si>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</si>
  <si>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</si>
  <si>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</si>
  <si>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</si>
  <si>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</si>
  <si>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</si>
  <si>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</si>
  <si>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</si>
  <si>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</si>
  <si>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</si>
  <si>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</si>
  <si>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</si>
  <si>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</si>
  <si>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</si>
  <si>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</si>
  <si>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</si>
  <si>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</si>
  <si>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</si>
  <si>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</si>
  <si>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</si>
  <si>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</si>
  <si>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</si>
  <si>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</si>
  <si>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</si>
  <si>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</si>
  <si>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</si>
  <si>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</si>
  <si>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</si>
  <si>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</si>
  <si>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</si>
  <si>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</si>
  <si>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</si>
  <si>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</si>
  <si>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</si>
  <si>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</si>
  <si>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</si>
  <si>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</si>
  <si>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</si>
  <si>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</si>
  <si>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</si>
  <si>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</si>
  <si>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</si>
  <si>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</si>
  <si>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</si>
  <si>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</si>
  <si>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</si>
  <si>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</si>
  <si>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</si>
  <si>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</si>
  <si>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</si>
  <si>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</si>
  <si>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</si>
  <si>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</si>
  <si>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</si>
  <si>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</si>
  <si>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</si>
  <si>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</si>
  <si>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</si>
  <si>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</si>
  <si>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</si>
  <si>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</si>
  <si>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</si>
  <si>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</si>
  <si>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</si>
  <si>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</si>
  <si>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</si>
  <si>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</si>
  <si>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</si>
  <si>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</si>
  <si>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</si>
  <si>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</si>
  <si>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</si>
  <si>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</si>
  <si>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</si>
  <si>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</si>
  <si>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</si>
  <si>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</si>
  <si>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</si>
  <si>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</si>
  <si>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</si>
  <si>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</si>
  <si>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</si>
  <si>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</si>
  <si>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</si>
  <si>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</si>
  <si>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</si>
  <si>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</si>
  <si>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</si>
  <si>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</si>
  <si>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</si>
  <si>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</si>
  <si>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</si>
  <si>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</si>
  <si>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</si>
  <si>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</si>
  <si>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</si>
  <si>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</si>
  <si>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</si>
  <si>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</si>
  <si>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</si>
  <si>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</si>
  <si>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</si>
  <si>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</si>
  <si>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</si>
  <si>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</si>
  <si>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</si>
  <si>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</si>
  <si>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</si>
  <si>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</si>
  <si>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</si>
  <si>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</si>
  <si>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</si>
  <si>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</si>
  <si>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</si>
  <si>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</si>
  <si>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</si>
  <si>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</si>
  <si>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</si>
  <si>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</si>
  <si>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</si>
  <si>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</si>
  <si>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</si>
  <si>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</si>
  <si>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</si>
  <si>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</si>
  <si>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</si>
  <si>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</si>
  <si>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</si>
  <si>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</si>
  <si>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</si>
  <si>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</si>
  <si>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</si>
  <si>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</si>
  <si>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</si>
  <si>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</si>
  <si>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</si>
  <si>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</si>
  <si>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</si>
  <si>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</si>
  <si>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</si>
  <si>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</si>
  <si>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</si>
  <si>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</si>
  <si>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</si>
  <si>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</si>
  <si>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</si>
  <si>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</si>
  <si>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</si>
  <si>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</si>
  <si>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</si>
  <si>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</si>
  <si>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</si>
  <si>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</si>
  <si>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</si>
  <si>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</si>
  <si>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</si>
  <si>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</si>
  <si>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</si>
  <si>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</si>
  <si>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</si>
  <si>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</si>
  <si>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</si>
  <si>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</si>
  <si>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</si>
  <si>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</si>
  <si>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</si>
  <si>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</si>
  <si>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</si>
  <si>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</si>
  <si>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</si>
  <si>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</si>
  <si>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</si>
  <si>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</si>
  <si>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</si>
  <si>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</si>
  <si>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</si>
  <si>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</si>
  <si>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</si>
  <si>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</si>
  <si>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</si>
  <si>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</si>
  <si>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</si>
  <si>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</si>
  <si>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</si>
  <si>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</si>
  <si>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</si>
  <si>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</si>
  <si>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</si>
  <si>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</si>
  <si>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</si>
  <si>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</si>
  <si>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</si>
  <si>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</si>
  <si>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</si>
  <si>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</si>
  <si>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</si>
  <si>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</si>
  <si>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</si>
  <si>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</si>
  <si>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</si>
  <si>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</si>
  <si>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</si>
  <si>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</si>
  <si>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</si>
  <si>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</si>
  <si>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</si>
  <si>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</si>
  <si>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</si>
  <si>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</si>
  <si>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</si>
  <si>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</si>
  <si>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</si>
  <si>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</si>
  <si>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</si>
  <si>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</si>
  <si>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</si>
  <si>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</si>
  <si>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</si>
  <si>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</si>
  <si>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</si>
  <si>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</si>
  <si>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</si>
  <si>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</si>
  <si>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</si>
  <si>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</si>
  <si>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</si>
  <si>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</si>
  <si>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</si>
  <si>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</si>
  <si>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</si>
  <si>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</si>
  <si>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</si>
  <si>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</si>
  <si>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</si>
  <si>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</si>
  <si>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</si>
  <si>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</si>
  <si>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</si>
  <si>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</si>
  <si>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</si>
  <si>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</si>
  <si>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</si>
  <si>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</si>
  <si>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</si>
  <si>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</si>
  <si>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</si>
  <si>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</si>
  <si>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</si>
  <si>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</si>
  <si>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</si>
  <si>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</si>
  <si>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</si>
  <si>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</si>
  <si>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</si>
  <si>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</si>
  <si>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</si>
  <si>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</si>
  <si>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</si>
  <si>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</si>
  <si>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</si>
  <si>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</si>
  <si>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</si>
  <si>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</si>
  <si>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</si>
  <si>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</si>
  <si>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</si>
  <si>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</si>
  <si>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</si>
  <si>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</si>
  <si>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</si>
  <si>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</si>
  <si>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</si>
  <si>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</si>
  <si>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</si>
  <si>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</si>
  <si>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</si>
  <si>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</si>
  <si>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</si>
  <si>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</si>
  <si>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</si>
  <si>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</si>
  <si>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</si>
  <si>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</si>
  <si>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</si>
  <si>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</si>
  <si>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</si>
  <si>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</si>
  <si>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</si>
  <si>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</si>
  <si>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</si>
  <si>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</si>
  <si>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</si>
  <si>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</si>
  <si>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</si>
  <si>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</si>
  <si>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</si>
  <si>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</si>
  <si>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</si>
  <si>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</si>
  <si>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</si>
  <si>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</si>
  <si>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</si>
  <si>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</si>
  <si>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</si>
  <si>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</si>
  <si>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</si>
  <si>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</si>
  <si>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</si>
  <si>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</si>
  <si>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</si>
  <si>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</si>
  <si>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</si>
  <si>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</si>
  <si>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</si>
  <si>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</si>
  <si>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</si>
  <si>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</si>
  <si>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</si>
  <si>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</si>
  <si>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</si>
  <si>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</si>
  <si>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</si>
  <si>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</si>
  <si>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</si>
  <si>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</si>
  <si>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</si>
  <si>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</si>
  <si>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</si>
  <si>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</si>
  <si>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</si>
  <si>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</si>
  <si>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</si>
  <si>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</si>
  <si>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</si>
  <si>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</si>
  <si>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</si>
  <si>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</si>
  <si>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</si>
  <si>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</si>
  <si>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</si>
  <si>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</si>
  <si>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Ахмедияр Омар</t>
  </si>
  <si>
    <t>Абдуллаев Бексултан</t>
  </si>
  <si>
    <t>Қабылбек Алихан</t>
  </si>
  <si>
    <t xml:space="preserve">Казим Айдай </t>
  </si>
  <si>
    <t xml:space="preserve">Жеңісбай Рамина </t>
  </si>
  <si>
    <t>Ескелді Амир</t>
  </si>
  <si>
    <t>Саргузина Ілия</t>
  </si>
  <si>
    <t>Самат Әбілмансұр</t>
  </si>
  <si>
    <t>Сұлтан Айлин</t>
  </si>
  <si>
    <t>Радик Сафия</t>
  </si>
  <si>
    <t>Арингазина Айша</t>
  </si>
  <si>
    <t>Ғалжан Айбар</t>
  </si>
  <si>
    <t>Абубакир Алихан</t>
  </si>
  <si>
    <t>Орақ Ислам</t>
  </si>
  <si>
    <t>Нұрғабыл Қадіржан</t>
  </si>
  <si>
    <t>Уразбеков Аманат</t>
  </si>
  <si>
    <t>Темирболатова Айару</t>
  </si>
  <si>
    <t>Жумалиев Иса</t>
  </si>
  <si>
    <t>Жумалиев Муса</t>
  </si>
  <si>
    <t>Қайрат Аружан</t>
  </si>
  <si>
    <t>Манасұлы Диас</t>
  </si>
  <si>
    <t>Қуандыққызы Іңкәр</t>
  </si>
  <si>
    <t>Ақылбек Фариза Нұрбекқызы</t>
  </si>
  <si>
    <t>Айтбай Адина Абатқызы</t>
  </si>
  <si>
    <t>Асылбек Ханшайым Айдынқызы</t>
  </si>
  <si>
    <t>Асауова Асылым Жасұланқызы</t>
  </si>
  <si>
    <t>Абылай Расул Нұрбекұлы</t>
  </si>
  <si>
    <t>Айғали Әлинұр Нұрланұлы</t>
  </si>
  <si>
    <t>Амантай Инабат Нұрсұлтанқызы</t>
  </si>
  <si>
    <t>Білдірмес Әлихан Медетұлы</t>
  </si>
  <si>
    <t>Бердіғали Ерасыл</t>
  </si>
  <si>
    <t>Дүйсенбек Нұржігіт Нағашыбайұлы</t>
  </si>
  <si>
    <t>Есентұрлы Әдемі Исатайқызы</t>
  </si>
  <si>
    <t>Ерлан Айя Әділбекқызы</t>
  </si>
  <si>
    <t>Еркін Көзайым Есенкелдіқызы</t>
  </si>
  <si>
    <t>Ерғали Ерман Еламанұлы</t>
  </si>
  <si>
    <t>Жексембай Әлихан Бағланұлы</t>
  </si>
  <si>
    <t>Карамбаев Нұрислам Азаматұлы</t>
  </si>
  <si>
    <t>Қаныбек Айназым Еркебұланқызы</t>
  </si>
  <si>
    <t>Қалдымұрат Нұр Жанатұлы</t>
  </si>
  <si>
    <t>Құрман Мұстафа Бексұлтанұлы</t>
  </si>
  <si>
    <t>Өмірзақ Мақсат Оразбекұлы</t>
  </si>
  <si>
    <t>Сұлтанғали Мәди Есетұлы</t>
  </si>
  <si>
    <t>Сұлтанғали Әли Есетұлы</t>
  </si>
  <si>
    <t>Сергей Ислам Сагадатович</t>
  </si>
  <si>
    <t>Тәжібаева Айару Өмірзаққызы</t>
  </si>
  <si>
    <t>Үмітқали |Нұриман Нұрболатұлы</t>
  </si>
  <si>
    <t xml:space="preserve">Оқу жылы: 2024-2025          Топ: "Күншуақ"        Өткізу кезеңі: Аралық        Өткізу мерзімі:Қаңтар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</si>
</sst>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98" zoomScaleNormal="98" workbookViewId="0">
      <selection activeCell="D17" sqref="D17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1431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75" x14ac:dyDescent="0.2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31.5" x14ac:dyDescent="0.25">
      <c r="A14" s="20">
        <v>1</v>
      </c>
      <c r="B14" s="13" t="s">
        <v>1406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1407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31.5" x14ac:dyDescent="0.25">
      <c r="A16" s="2">
        <v>3</v>
      </c>
      <c r="B16" s="1" t="s">
        <v>1408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1.5" x14ac:dyDescent="0.25">
      <c r="A17" s="2">
        <v>4</v>
      </c>
      <c r="B17" s="1" t="s">
        <v>1409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1410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/>
      <c r="M18" s="4"/>
      <c r="N18" s="4">
        <v>1</v>
      </c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/>
      <c r="AR18" s="4">
        <v>1</v>
      </c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/>
      <c r="BG18" s="4">
        <v>1</v>
      </c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/>
      <c r="BV18" s="4">
        <v>1</v>
      </c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/>
      <c r="CK18" s="4">
        <v>1</v>
      </c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/>
      <c r="CZ18" s="4">
        <v>1</v>
      </c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/>
      <c r="DO18" s="4">
        <v>1</v>
      </c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/>
      <c r="ED18" s="4">
        <v>1</v>
      </c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/>
      <c r="ES18" s="4">
        <v>1</v>
      </c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/>
      <c r="FH18" s="4">
        <v>1</v>
      </c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1411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31.5" x14ac:dyDescent="0.25">
      <c r="A20" s="2">
        <v>7</v>
      </c>
      <c r="B20" s="1" t="s">
        <v>1412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1413</v>
      </c>
      <c r="C21" s="4"/>
      <c r="D21" s="4">
        <v>1</v>
      </c>
      <c r="E21" s="4"/>
      <c r="F21" s="4">
        <v>1</v>
      </c>
      <c r="G21" s="4"/>
      <c r="H21" s="4"/>
      <c r="I21" s="4"/>
      <c r="J21" s="4"/>
      <c r="K21" s="4">
        <v>1</v>
      </c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/>
      <c r="AF21" s="4">
        <v>1</v>
      </c>
      <c r="AG21" s="4"/>
      <c r="AH21" s="4">
        <v>1</v>
      </c>
      <c r="AI21" s="4"/>
      <c r="AJ21" s="4">
        <v>1</v>
      </c>
      <c r="AK21" s="4"/>
      <c r="AL21" s="4"/>
      <c r="AM21" s="4"/>
      <c r="AN21" s="4"/>
      <c r="AO21" s="4">
        <v>1</v>
      </c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/>
      <c r="BD21" s="4">
        <v>1</v>
      </c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/>
      <c r="BS21" s="4">
        <v>1</v>
      </c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/>
      <c r="CH21" s="4">
        <v>1</v>
      </c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/>
      <c r="CW21" s="4">
        <v>1</v>
      </c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/>
      <c r="DL21" s="4">
        <v>1</v>
      </c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/>
      <c r="EA21" s="4">
        <v>1</v>
      </c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/>
      <c r="EP21" s="4">
        <v>1</v>
      </c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/>
      <c r="FE21" s="4">
        <v>1</v>
      </c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3">
        <v>9</v>
      </c>
      <c r="B22" s="4" t="s">
        <v>1414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/>
      <c r="N22" s="4">
        <v>1</v>
      </c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/>
      <c r="AF22" s="4">
        <v>1</v>
      </c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/>
      <c r="AR22" s="4">
        <v>1</v>
      </c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/>
      <c r="BG22" s="4">
        <v>1</v>
      </c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/>
      <c r="BV22" s="4">
        <v>1</v>
      </c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/>
      <c r="CK22" s="4">
        <v>1</v>
      </c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/>
      <c r="CZ22" s="4">
        <v>1</v>
      </c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/>
      <c r="DO22" s="4">
        <v>1</v>
      </c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/>
      <c r="ED22" s="4">
        <v>1</v>
      </c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/>
      <c r="ES22" s="4">
        <v>1</v>
      </c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/>
      <c r="FH22" s="4">
        <v>1</v>
      </c>
      <c r="FI22" s="4">
        <v>1</v>
      </c>
      <c r="FJ22" s="4"/>
      <c r="FK22" s="4"/>
    </row>
    <row r="23" spans="1:254" x14ac:dyDescent="0.25">
      <c r="A23" s="3">
        <v>10</v>
      </c>
      <c r="B23" s="4" t="s">
        <v>1415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/>
      <c r="S23" s="4"/>
      <c r="T23" s="4">
        <v>1</v>
      </c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4" t="s">
        <v>1416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1417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1418</v>
      </c>
      <c r="C26" s="4">
        <v>1</v>
      </c>
      <c r="D26" s="4"/>
      <c r="E26" s="4"/>
      <c r="F26" s="4">
        <v>1</v>
      </c>
      <c r="G26" s="4"/>
      <c r="H26" s="4"/>
      <c r="I26" s="4"/>
      <c r="J26" s="4"/>
      <c r="K26" s="4">
        <v>1</v>
      </c>
      <c r="L26" s="4">
        <v>1</v>
      </c>
      <c r="M26" s="4"/>
      <c r="N26" s="4"/>
      <c r="O26" s="4"/>
      <c r="P26" s="4"/>
      <c r="Q26" s="4">
        <v>1</v>
      </c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/>
      <c r="AF26" s="4">
        <v>1</v>
      </c>
      <c r="AG26" s="4">
        <v>1</v>
      </c>
      <c r="AH26" s="4"/>
      <c r="AI26" s="4"/>
      <c r="AJ26" s="4">
        <v>1</v>
      </c>
      <c r="AK26" s="4"/>
      <c r="AL26" s="4"/>
      <c r="AM26" s="4"/>
      <c r="AN26" s="4"/>
      <c r="AO26" s="4">
        <v>1</v>
      </c>
      <c r="AP26" s="4">
        <v>1</v>
      </c>
      <c r="AQ26" s="4"/>
      <c r="AR26" s="4"/>
      <c r="AS26" s="4"/>
      <c r="AT26" s="4"/>
      <c r="AU26" s="4">
        <v>1</v>
      </c>
      <c r="AV26" s="4">
        <v>1</v>
      </c>
      <c r="AW26" s="4"/>
      <c r="AX26" s="4"/>
      <c r="AY26" s="4">
        <v>1</v>
      </c>
      <c r="AZ26" s="4"/>
      <c r="BA26" s="4"/>
      <c r="BB26" s="4"/>
      <c r="BC26" s="4"/>
      <c r="BD26" s="4">
        <v>1</v>
      </c>
      <c r="BE26" s="4">
        <v>1</v>
      </c>
      <c r="BF26" s="4"/>
      <c r="BG26" s="4"/>
      <c r="BH26" s="4"/>
      <c r="BI26" s="4"/>
      <c r="BJ26" s="4">
        <v>1</v>
      </c>
      <c r="BK26" s="4">
        <v>1</v>
      </c>
      <c r="BL26" s="4"/>
      <c r="BM26" s="4"/>
      <c r="BN26" s="4">
        <v>1</v>
      </c>
      <c r="BO26" s="4"/>
      <c r="BP26" s="4"/>
      <c r="BQ26" s="4"/>
      <c r="BR26" s="4"/>
      <c r="BS26" s="4">
        <v>1</v>
      </c>
      <c r="BT26" s="4">
        <v>1</v>
      </c>
      <c r="BU26" s="4"/>
      <c r="BV26" s="4"/>
      <c r="BW26" s="4"/>
      <c r="BX26" s="4"/>
      <c r="BY26" s="4">
        <v>1</v>
      </c>
      <c r="BZ26" s="4">
        <v>1</v>
      </c>
      <c r="CA26" s="4"/>
      <c r="CB26" s="4"/>
      <c r="CC26" s="4">
        <v>1</v>
      </c>
      <c r="CD26" s="4"/>
      <c r="CE26" s="4"/>
      <c r="CF26" s="4"/>
      <c r="CG26" s="4"/>
      <c r="CH26" s="4">
        <v>1</v>
      </c>
      <c r="CI26" s="4">
        <v>1</v>
      </c>
      <c r="CJ26" s="4"/>
      <c r="CK26" s="4"/>
      <c r="CL26" s="4"/>
      <c r="CM26" s="4"/>
      <c r="CN26" s="4">
        <v>1</v>
      </c>
      <c r="CO26" s="4">
        <v>1</v>
      </c>
      <c r="CP26" s="4"/>
      <c r="CQ26" s="4"/>
      <c r="CR26" s="4">
        <v>1</v>
      </c>
      <c r="CS26" s="4"/>
      <c r="CT26" s="4"/>
      <c r="CU26" s="4"/>
      <c r="CV26" s="4"/>
      <c r="CW26" s="4">
        <v>1</v>
      </c>
      <c r="CX26" s="4">
        <v>1</v>
      </c>
      <c r="CY26" s="4"/>
      <c r="CZ26" s="4"/>
      <c r="DA26" s="4"/>
      <c r="DB26" s="4"/>
      <c r="DC26" s="4">
        <v>1</v>
      </c>
      <c r="DD26" s="4">
        <v>1</v>
      </c>
      <c r="DE26" s="4"/>
      <c r="DF26" s="4"/>
      <c r="DG26" s="4">
        <v>1</v>
      </c>
      <c r="DH26" s="4"/>
      <c r="DI26" s="4"/>
      <c r="DJ26" s="4"/>
      <c r="DK26" s="4"/>
      <c r="DL26" s="4">
        <v>1</v>
      </c>
      <c r="DM26" s="4">
        <v>1</v>
      </c>
      <c r="DN26" s="4"/>
      <c r="DO26" s="4"/>
      <c r="DP26" s="4"/>
      <c r="DQ26" s="4"/>
      <c r="DR26" s="4">
        <v>1</v>
      </c>
      <c r="DS26" s="4">
        <v>1</v>
      </c>
      <c r="DT26" s="4"/>
      <c r="DU26" s="4"/>
      <c r="DV26" s="4">
        <v>1</v>
      </c>
      <c r="DW26" s="4"/>
      <c r="DX26" s="4"/>
      <c r="DY26" s="4"/>
      <c r="DZ26" s="4"/>
      <c r="EA26" s="4">
        <v>1</v>
      </c>
      <c r="EB26" s="4">
        <v>1</v>
      </c>
      <c r="EC26" s="4"/>
      <c r="ED26" s="4"/>
      <c r="EE26" s="4"/>
      <c r="EF26" s="4"/>
      <c r="EG26" s="4">
        <v>1</v>
      </c>
      <c r="EH26" s="4">
        <v>1</v>
      </c>
      <c r="EI26" s="4"/>
      <c r="EJ26" s="4"/>
      <c r="EK26" s="4">
        <v>1</v>
      </c>
      <c r="EL26" s="4"/>
      <c r="EM26" s="4"/>
      <c r="EN26" s="4"/>
      <c r="EO26" s="4"/>
      <c r="EP26" s="4">
        <v>1</v>
      </c>
      <c r="EQ26" s="4">
        <v>1</v>
      </c>
      <c r="ER26" s="4"/>
      <c r="ES26" s="4"/>
      <c r="ET26" s="4"/>
      <c r="EU26" s="4"/>
      <c r="EV26" s="4">
        <v>1</v>
      </c>
      <c r="EW26" s="4">
        <v>1</v>
      </c>
      <c r="EX26" s="4"/>
      <c r="EY26" s="4"/>
      <c r="EZ26" s="4">
        <v>1</v>
      </c>
      <c r="FA26" s="4"/>
      <c r="FB26" s="4"/>
      <c r="FC26" s="4"/>
      <c r="FD26" s="4"/>
      <c r="FE26" s="4">
        <v>1</v>
      </c>
      <c r="FF26" s="4">
        <v>1</v>
      </c>
      <c r="FG26" s="4"/>
      <c r="FH26" s="4"/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1419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1420</v>
      </c>
      <c r="C28" s="4">
        <v>1</v>
      </c>
      <c r="D28" s="4"/>
      <c r="E28" s="4"/>
      <c r="F28" s="4"/>
      <c r="G28" s="4">
        <v>1</v>
      </c>
      <c r="H28" s="4"/>
      <c r="I28" s="4"/>
      <c r="J28" s="4"/>
      <c r="K28" s="4">
        <v>1</v>
      </c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/>
      <c r="AF28" s="4">
        <v>1</v>
      </c>
      <c r="AG28" s="4">
        <v>1</v>
      </c>
      <c r="AH28" s="4"/>
      <c r="AI28" s="4"/>
      <c r="AJ28" s="4"/>
      <c r="AK28" s="4">
        <v>1</v>
      </c>
      <c r="AL28" s="4"/>
      <c r="AM28" s="4"/>
      <c r="AN28" s="4"/>
      <c r="AO28" s="4">
        <v>1</v>
      </c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/>
      <c r="BD28" s="4">
        <v>1</v>
      </c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/>
      <c r="BS28" s="4">
        <v>1</v>
      </c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/>
      <c r="CH28" s="4">
        <v>1</v>
      </c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/>
      <c r="CW28" s="4">
        <v>1</v>
      </c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/>
      <c r="DL28" s="4">
        <v>1</v>
      </c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/>
      <c r="EA28" s="4">
        <v>1</v>
      </c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/>
      <c r="EP28" s="4">
        <v>1</v>
      </c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/>
      <c r="FE28" s="4">
        <v>1</v>
      </c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1421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1422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4"/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1423</v>
      </c>
      <c r="C31" s="4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1424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1425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1426</v>
      </c>
      <c r="C34" s="4"/>
      <c r="D34" s="4">
        <v>1</v>
      </c>
      <c r="E34" s="4"/>
      <c r="F34" s="4">
        <v>1</v>
      </c>
      <c r="G34" s="4"/>
      <c r="H34" s="4"/>
      <c r="I34" s="4"/>
      <c r="J34" s="4"/>
      <c r="K34" s="4">
        <v>1</v>
      </c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/>
      <c r="AF34" s="4">
        <v>1</v>
      </c>
      <c r="AG34" s="4"/>
      <c r="AH34" s="4">
        <v>1</v>
      </c>
      <c r="AI34" s="4"/>
      <c r="AJ34" s="4">
        <v>1</v>
      </c>
      <c r="AK34" s="4"/>
      <c r="AL34" s="4"/>
      <c r="AM34" s="4"/>
      <c r="AN34" s="4"/>
      <c r="AO34" s="4">
        <v>1</v>
      </c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/>
      <c r="BD34" s="4">
        <v>1</v>
      </c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/>
      <c r="BS34" s="4">
        <v>1</v>
      </c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/>
      <c r="CH34" s="4">
        <v>1</v>
      </c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/>
      <c r="CW34" s="4">
        <v>1</v>
      </c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/>
      <c r="DL34" s="4">
        <v>1</v>
      </c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/>
      <c r="EA34" s="4">
        <v>1</v>
      </c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/>
      <c r="EP34" s="4">
        <v>1</v>
      </c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/>
      <c r="FE34" s="4">
        <v>1</v>
      </c>
      <c r="FF34" s="4">
        <v>1</v>
      </c>
      <c r="FG34" s="4"/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1427</v>
      </c>
      <c r="C35" s="4">
        <v>1</v>
      </c>
      <c r="D35" s="4"/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1428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/>
      <c r="P36" s="4"/>
      <c r="Q36" s="4">
        <v>1</v>
      </c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/>
      <c r="AU36" s="4">
        <v>1</v>
      </c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/>
      <c r="BJ36" s="4">
        <v>1</v>
      </c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/>
      <c r="BY36" s="4">
        <v>1</v>
      </c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/>
      <c r="CN36" s="4">
        <v>1</v>
      </c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/>
      <c r="DC36" s="4">
        <v>1</v>
      </c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/>
      <c r="DR36" s="4">
        <v>1</v>
      </c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/>
      <c r="EG36" s="4">
        <v>1</v>
      </c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/>
      <c r="EV36" s="4">
        <v>1</v>
      </c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/>
      <c r="FK36" s="4">
        <v>1</v>
      </c>
    </row>
    <row r="37" spans="1:254" x14ac:dyDescent="0.25">
      <c r="A37" s="3">
        <v>24</v>
      </c>
      <c r="B37" s="4" t="s">
        <v>1429</v>
      </c>
      <c r="C37" s="4"/>
      <c r="D37" s="4">
        <v>1</v>
      </c>
      <c r="E37" s="4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/>
      <c r="CP37" s="4">
        <v>1</v>
      </c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25">
      <c r="A38" s="3">
        <v>25</v>
      </c>
      <c r="B38" s="4" t="s">
        <v>1430</v>
      </c>
      <c r="C38" s="4"/>
      <c r="D38" s="4">
        <v>1</v>
      </c>
      <c r="E38" s="4"/>
      <c r="F38" s="4"/>
      <c r="G38" s="4"/>
      <c r="H38" s="4">
        <v>1</v>
      </c>
      <c r="I38" s="4">
        <v>1</v>
      </c>
      <c r="J38" s="4"/>
      <c r="K38" s="4">
        <v>1</v>
      </c>
      <c r="L38" s="4"/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/>
      <c r="AB38" s="4"/>
      <c r="AC38" s="4">
        <v>1</v>
      </c>
      <c r="AD38" s="4">
        <v>1</v>
      </c>
      <c r="AE38" s="4"/>
      <c r="AF38" s="4">
        <v>1</v>
      </c>
      <c r="AG38" s="4"/>
      <c r="AH38" s="4">
        <v>1</v>
      </c>
      <c r="AI38" s="4"/>
      <c r="AJ38" s="4"/>
      <c r="AK38" s="4"/>
      <c r="AL38" s="4">
        <v>1</v>
      </c>
      <c r="AM38" s="4">
        <v>1</v>
      </c>
      <c r="AN38" s="4"/>
      <c r="AO38" s="4">
        <v>1</v>
      </c>
      <c r="AP38" s="4"/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/>
      <c r="AZ38" s="4"/>
      <c r="BA38" s="4">
        <v>1</v>
      </c>
      <c r="BB38" s="4">
        <v>1</v>
      </c>
      <c r="BC38" s="4"/>
      <c r="BD38" s="4">
        <v>1</v>
      </c>
      <c r="BE38" s="4"/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/>
      <c r="BP38" s="4">
        <v>1</v>
      </c>
      <c r="BQ38" s="4">
        <v>1</v>
      </c>
      <c r="BR38" s="4"/>
      <c r="BS38" s="4">
        <v>1</v>
      </c>
      <c r="BT38" s="4"/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/>
      <c r="CE38" s="4">
        <v>1</v>
      </c>
      <c r="CF38" s="4">
        <v>1</v>
      </c>
      <c r="CG38" s="4"/>
      <c r="CH38" s="4">
        <v>1</v>
      </c>
      <c r="CI38" s="4"/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/>
      <c r="CT38" s="4">
        <v>1</v>
      </c>
      <c r="CU38" s="4">
        <v>1</v>
      </c>
      <c r="CV38" s="4"/>
      <c r="CW38" s="4">
        <v>1</v>
      </c>
      <c r="CX38" s="4"/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>
        <v>1</v>
      </c>
      <c r="DK38" s="4"/>
      <c r="DL38" s="4">
        <v>1</v>
      </c>
      <c r="DM38" s="4"/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/>
      <c r="DW38" s="4"/>
      <c r="DX38" s="4">
        <v>1</v>
      </c>
      <c r="DY38" s="4">
        <v>1</v>
      </c>
      <c r="DZ38" s="4"/>
      <c r="EA38" s="4">
        <v>1</v>
      </c>
      <c r="EB38" s="4"/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/>
      <c r="EM38" s="4">
        <v>1</v>
      </c>
      <c r="EN38" s="4">
        <v>1</v>
      </c>
      <c r="EO38" s="4"/>
      <c r="EP38" s="4">
        <v>1</v>
      </c>
      <c r="EQ38" s="4"/>
      <c r="ER38" s="4"/>
      <c r="ES38" s="4"/>
      <c r="ET38" s="4">
        <v>1</v>
      </c>
      <c r="EU38" s="4"/>
      <c r="EV38" s="4"/>
      <c r="EW38" s="4"/>
      <c r="EX38" s="4">
        <v>1</v>
      </c>
      <c r="EY38" s="4"/>
      <c r="EZ38" s="4"/>
      <c r="FA38" s="4"/>
      <c r="FB38" s="4">
        <v>1</v>
      </c>
      <c r="FC38" s="4">
        <v>1</v>
      </c>
      <c r="FD38" s="4"/>
      <c r="FE38" s="4">
        <v>1</v>
      </c>
      <c r="FF38" s="4"/>
      <c r="FG38" s="4"/>
      <c r="FH38" s="4"/>
      <c r="FI38" s="4">
        <v>1</v>
      </c>
      <c r="FJ38" s="4"/>
      <c r="FK38" s="4"/>
    </row>
    <row r="39" spans="1:254" x14ac:dyDescent="0.25">
      <c r="A39" s="68" t="s">
        <v>278</v>
      </c>
      <c r="B39" s="69"/>
      <c r="C39" s="3">
        <f>SUM(C14:C38)</f>
        <v>17</v>
      </c>
      <c r="D39" s="3">
        <f t="shared" ref="D39:T39" si="0">SUM(D14:D38)</f>
        <v>8</v>
      </c>
      <c r="E39" s="3">
        <f t="shared" si="0"/>
        <v>0</v>
      </c>
      <c r="F39" s="3">
        <f t="shared" si="0"/>
        <v>17</v>
      </c>
      <c r="G39" s="3">
        <f t="shared" si="0"/>
        <v>7</v>
      </c>
      <c r="H39" s="3">
        <f t="shared" si="0"/>
        <v>1</v>
      </c>
      <c r="I39" s="3">
        <f t="shared" si="0"/>
        <v>17</v>
      </c>
      <c r="J39" s="3">
        <f t="shared" si="0"/>
        <v>4</v>
      </c>
      <c r="K39" s="3">
        <f t="shared" si="0"/>
        <v>5</v>
      </c>
      <c r="L39" s="3">
        <f t="shared" si="0"/>
        <v>21</v>
      </c>
      <c r="M39" s="3">
        <f t="shared" si="0"/>
        <v>1</v>
      </c>
      <c r="N39" s="3">
        <f t="shared" si="0"/>
        <v>2</v>
      </c>
      <c r="O39" s="3">
        <f t="shared" si="0"/>
        <v>18</v>
      </c>
      <c r="P39" s="3">
        <f t="shared" si="0"/>
        <v>5</v>
      </c>
      <c r="Q39" s="3">
        <f t="shared" si="0"/>
        <v>2</v>
      </c>
      <c r="R39" s="3">
        <f t="shared" si="0"/>
        <v>22</v>
      </c>
      <c r="S39" s="3">
        <f t="shared" si="0"/>
        <v>2</v>
      </c>
      <c r="T39" s="3">
        <f t="shared" si="0"/>
        <v>1</v>
      </c>
      <c r="U39" s="3">
        <f t="shared" ref="U39:BD39" si="1">SUM(U14:U38)</f>
        <v>23</v>
      </c>
      <c r="V39" s="3">
        <f t="shared" si="1"/>
        <v>2</v>
      </c>
      <c r="W39" s="3">
        <f t="shared" si="1"/>
        <v>0</v>
      </c>
      <c r="X39" s="3">
        <f t="shared" si="1"/>
        <v>17</v>
      </c>
      <c r="Y39" s="3">
        <f t="shared" si="1"/>
        <v>8</v>
      </c>
      <c r="Z39" s="3">
        <f t="shared" si="1"/>
        <v>0</v>
      </c>
      <c r="AA39" s="3">
        <f t="shared" si="1"/>
        <v>17</v>
      </c>
      <c r="AB39" s="3">
        <f t="shared" si="1"/>
        <v>7</v>
      </c>
      <c r="AC39" s="3">
        <f t="shared" si="1"/>
        <v>1</v>
      </c>
      <c r="AD39" s="3">
        <f t="shared" si="1"/>
        <v>16</v>
      </c>
      <c r="AE39" s="3">
        <f t="shared" si="1"/>
        <v>4</v>
      </c>
      <c r="AF39" s="3">
        <f t="shared" si="1"/>
        <v>6</v>
      </c>
      <c r="AG39" s="3">
        <f t="shared" si="1"/>
        <v>17</v>
      </c>
      <c r="AH39" s="3">
        <f t="shared" si="1"/>
        <v>8</v>
      </c>
      <c r="AI39" s="3">
        <f t="shared" si="1"/>
        <v>0</v>
      </c>
      <c r="AJ39" s="3">
        <f t="shared" si="1"/>
        <v>17</v>
      </c>
      <c r="AK39" s="3">
        <f t="shared" si="1"/>
        <v>7</v>
      </c>
      <c r="AL39" s="3">
        <f t="shared" si="1"/>
        <v>1</v>
      </c>
      <c r="AM39" s="3">
        <f t="shared" si="1"/>
        <v>17</v>
      </c>
      <c r="AN39" s="3">
        <f t="shared" si="1"/>
        <v>4</v>
      </c>
      <c r="AO39" s="3">
        <f t="shared" si="1"/>
        <v>5</v>
      </c>
      <c r="AP39" s="3">
        <f t="shared" si="1"/>
        <v>21</v>
      </c>
      <c r="AQ39" s="3">
        <f t="shared" si="1"/>
        <v>1</v>
      </c>
      <c r="AR39" s="3">
        <f t="shared" si="1"/>
        <v>2</v>
      </c>
      <c r="AS39" s="3">
        <f t="shared" si="1"/>
        <v>18</v>
      </c>
      <c r="AT39" s="3">
        <f t="shared" si="1"/>
        <v>5</v>
      </c>
      <c r="AU39" s="3">
        <f t="shared" si="1"/>
        <v>2</v>
      </c>
      <c r="AV39" s="3">
        <f t="shared" si="1"/>
        <v>17</v>
      </c>
      <c r="AW39" s="3">
        <f t="shared" si="1"/>
        <v>8</v>
      </c>
      <c r="AX39" s="3">
        <f t="shared" si="1"/>
        <v>0</v>
      </c>
      <c r="AY39" s="3">
        <f t="shared" si="1"/>
        <v>17</v>
      </c>
      <c r="AZ39" s="3">
        <f t="shared" si="1"/>
        <v>7</v>
      </c>
      <c r="BA39" s="3">
        <f t="shared" si="1"/>
        <v>1</v>
      </c>
      <c r="BB39" s="3">
        <f t="shared" si="1"/>
        <v>17</v>
      </c>
      <c r="BC39" s="3">
        <f t="shared" si="1"/>
        <v>4</v>
      </c>
      <c r="BD39" s="3">
        <f t="shared" si="1"/>
        <v>5</v>
      </c>
      <c r="BE39" s="3">
        <f t="shared" ref="BE39:CI39" si="2">SUM(BE14:BE38)</f>
        <v>21</v>
      </c>
      <c r="BF39" s="3">
        <f t="shared" si="2"/>
        <v>1</v>
      </c>
      <c r="BG39" s="3">
        <f t="shared" si="2"/>
        <v>2</v>
      </c>
      <c r="BH39" s="3">
        <f t="shared" si="2"/>
        <v>18</v>
      </c>
      <c r="BI39" s="3">
        <f t="shared" si="2"/>
        <v>5</v>
      </c>
      <c r="BJ39" s="3">
        <f t="shared" si="2"/>
        <v>2</v>
      </c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>
        <f t="shared" si="2"/>
        <v>17</v>
      </c>
      <c r="CA39" s="3">
        <f t="shared" si="2"/>
        <v>8</v>
      </c>
      <c r="CB39" s="3">
        <f t="shared" si="2"/>
        <v>0</v>
      </c>
      <c r="CC39" s="3">
        <f t="shared" si="2"/>
        <v>17</v>
      </c>
      <c r="CD39" s="3">
        <f t="shared" si="2"/>
        <v>7</v>
      </c>
      <c r="CE39" s="3">
        <f t="shared" si="2"/>
        <v>1</v>
      </c>
      <c r="CF39" s="3">
        <f t="shared" si="2"/>
        <v>17</v>
      </c>
      <c r="CG39" s="3">
        <f t="shared" si="2"/>
        <v>4</v>
      </c>
      <c r="CH39" s="3">
        <f t="shared" si="2"/>
        <v>5</v>
      </c>
      <c r="CI39" s="3">
        <f t="shared" si="2"/>
        <v>21</v>
      </c>
      <c r="CJ39" s="3">
        <f t="shared" ref="CJ39:DR39" si="3">SUM(CJ14:CJ38)</f>
        <v>1</v>
      </c>
      <c r="CK39" s="3">
        <f t="shared" si="3"/>
        <v>2</v>
      </c>
      <c r="CL39" s="3">
        <f t="shared" si="3"/>
        <v>18</v>
      </c>
      <c r="CM39" s="3">
        <f t="shared" si="3"/>
        <v>5</v>
      </c>
      <c r="CN39" s="3">
        <f t="shared" si="3"/>
        <v>2</v>
      </c>
      <c r="CO39" s="3">
        <f t="shared" si="3"/>
        <v>17</v>
      </c>
      <c r="CP39" s="3">
        <f t="shared" si="3"/>
        <v>8</v>
      </c>
      <c r="CQ39" s="3">
        <f t="shared" si="3"/>
        <v>0</v>
      </c>
      <c r="CR39" s="3">
        <f t="shared" si="3"/>
        <v>17</v>
      </c>
      <c r="CS39" s="3">
        <f t="shared" si="3"/>
        <v>7</v>
      </c>
      <c r="CT39" s="3">
        <f t="shared" si="3"/>
        <v>1</v>
      </c>
      <c r="CU39" s="3">
        <f t="shared" si="3"/>
        <v>17</v>
      </c>
      <c r="CV39" s="3">
        <f t="shared" si="3"/>
        <v>4</v>
      </c>
      <c r="CW39" s="3">
        <f t="shared" si="3"/>
        <v>5</v>
      </c>
      <c r="CX39" s="3">
        <f t="shared" si="3"/>
        <v>21</v>
      </c>
      <c r="CY39" s="3">
        <f t="shared" si="3"/>
        <v>1</v>
      </c>
      <c r="CZ39" s="3">
        <f t="shared" si="3"/>
        <v>2</v>
      </c>
      <c r="DA39" s="3">
        <f t="shared" si="3"/>
        <v>18</v>
      </c>
      <c r="DB39" s="3">
        <f t="shared" si="3"/>
        <v>5</v>
      </c>
      <c r="DC39" s="3">
        <f t="shared" si="3"/>
        <v>2</v>
      </c>
      <c r="DD39" s="3">
        <f t="shared" si="3"/>
        <v>17</v>
      </c>
      <c r="DE39" s="3">
        <f t="shared" si="3"/>
        <v>8</v>
      </c>
      <c r="DF39" s="3">
        <f t="shared" si="3"/>
        <v>0</v>
      </c>
      <c r="DG39" s="3">
        <f>SUM(DG14:DG38)</f>
        <v>17</v>
      </c>
      <c r="DH39" s="3">
        <f>SUM(DH14:DH38)</f>
        <v>7</v>
      </c>
      <c r="DI39" s="3">
        <f t="shared" si="3"/>
        <v>1</v>
      </c>
      <c r="DJ39" s="3">
        <f>SUM(DJ14:DJ38)</f>
        <v>17</v>
      </c>
      <c r="DK39" s="3">
        <f t="shared" si="3"/>
        <v>4</v>
      </c>
      <c r="DL39" s="3">
        <f t="shared" si="3"/>
        <v>5</v>
      </c>
      <c r="DM39" s="3">
        <f t="shared" si="3"/>
        <v>21</v>
      </c>
      <c r="DN39" s="3">
        <f t="shared" si="3"/>
        <v>1</v>
      </c>
      <c r="DO39" s="3">
        <f t="shared" si="3"/>
        <v>2</v>
      </c>
      <c r="DP39" s="3">
        <f t="shared" si="3"/>
        <v>18</v>
      </c>
      <c r="DQ39" s="3">
        <f t="shared" si="3"/>
        <v>5</v>
      </c>
      <c r="DR39" s="3">
        <f t="shared" si="3"/>
        <v>2</v>
      </c>
      <c r="DS39" s="3">
        <f t="shared" ref="DS39:EY39" si="4">SUM(DS14:DS38)</f>
        <v>17</v>
      </c>
      <c r="DT39" s="3">
        <f t="shared" si="4"/>
        <v>8</v>
      </c>
      <c r="DU39" s="3">
        <f t="shared" si="4"/>
        <v>0</v>
      </c>
      <c r="DV39" s="3">
        <f t="shared" si="4"/>
        <v>17</v>
      </c>
      <c r="DW39" s="3">
        <f t="shared" si="4"/>
        <v>7</v>
      </c>
      <c r="DX39" s="3">
        <f t="shared" si="4"/>
        <v>1</v>
      </c>
      <c r="DY39" s="3">
        <f t="shared" si="4"/>
        <v>17</v>
      </c>
      <c r="DZ39" s="3">
        <f t="shared" si="4"/>
        <v>4</v>
      </c>
      <c r="EA39" s="3">
        <f t="shared" si="4"/>
        <v>5</v>
      </c>
      <c r="EB39" s="3">
        <f t="shared" si="4"/>
        <v>21</v>
      </c>
      <c r="EC39" s="3">
        <f t="shared" si="4"/>
        <v>1</v>
      </c>
      <c r="ED39" s="3">
        <f t="shared" si="4"/>
        <v>2</v>
      </c>
      <c r="EE39" s="3">
        <f t="shared" si="4"/>
        <v>18</v>
      </c>
      <c r="EF39" s="3">
        <f t="shared" si="4"/>
        <v>5</v>
      </c>
      <c r="EG39" s="3">
        <f t="shared" si="4"/>
        <v>2</v>
      </c>
      <c r="EH39" s="3">
        <f t="shared" si="4"/>
        <v>17</v>
      </c>
      <c r="EI39" s="3">
        <f t="shared" si="4"/>
        <v>8</v>
      </c>
      <c r="EJ39" s="3">
        <f t="shared" si="4"/>
        <v>0</v>
      </c>
      <c r="EK39" s="3">
        <f t="shared" si="4"/>
        <v>17</v>
      </c>
      <c r="EL39" s="3">
        <f t="shared" si="4"/>
        <v>7</v>
      </c>
      <c r="EM39" s="3">
        <f t="shared" si="4"/>
        <v>1</v>
      </c>
      <c r="EN39" s="3">
        <f t="shared" si="4"/>
        <v>17</v>
      </c>
      <c r="EO39" s="3">
        <f t="shared" si="4"/>
        <v>4</v>
      </c>
      <c r="EP39" s="3">
        <f t="shared" si="4"/>
        <v>5</v>
      </c>
      <c r="EQ39" s="3">
        <f t="shared" si="4"/>
        <v>21</v>
      </c>
      <c r="ER39" s="3">
        <f t="shared" si="4"/>
        <v>1</v>
      </c>
      <c r="ES39" s="3">
        <f t="shared" si="4"/>
        <v>2</v>
      </c>
      <c r="ET39" s="3">
        <f t="shared" si="4"/>
        <v>18</v>
      </c>
      <c r="EU39" s="3">
        <f t="shared" si="4"/>
        <v>5</v>
      </c>
      <c r="EV39" s="3">
        <f t="shared" si="4"/>
        <v>2</v>
      </c>
      <c r="EW39" s="3">
        <f t="shared" si="4"/>
        <v>17</v>
      </c>
      <c r="EX39" s="3">
        <f t="shared" si="4"/>
        <v>8</v>
      </c>
      <c r="EY39" s="3">
        <f t="shared" si="4"/>
        <v>0</v>
      </c>
      <c r="EZ39" s="3">
        <f t="shared" ref="EZ39:FK39" si="5">SUM(EZ14:EZ38)</f>
        <v>17</v>
      </c>
      <c r="FA39" s="3">
        <f t="shared" si="5"/>
        <v>7</v>
      </c>
      <c r="FB39" s="3">
        <f t="shared" si="5"/>
        <v>1</v>
      </c>
      <c r="FC39" s="3">
        <f t="shared" si="5"/>
        <v>17</v>
      </c>
      <c r="FD39" s="3">
        <f t="shared" si="5"/>
        <v>4</v>
      </c>
      <c r="FE39" s="3">
        <f t="shared" si="5"/>
        <v>5</v>
      </c>
      <c r="FF39" s="3">
        <f t="shared" si="5"/>
        <v>21</v>
      </c>
      <c r="FG39" s="3">
        <f t="shared" si="5"/>
        <v>1</v>
      </c>
      <c r="FH39" s="3">
        <f t="shared" si="5"/>
        <v>2</v>
      </c>
      <c r="FI39" s="3">
        <f t="shared" si="5"/>
        <v>18</v>
      </c>
      <c r="FJ39" s="3">
        <f t="shared" si="5"/>
        <v>5</v>
      </c>
      <c r="FK39" s="3">
        <f t="shared" si="5"/>
        <v>2</v>
      </c>
    </row>
    <row r="40" spans="1:254" ht="39" customHeight="1" x14ac:dyDescent="0.25">
      <c r="A40" s="70" t="s">
        <v>839</v>
      </c>
      <c r="B40" s="71"/>
      <c r="C40" s="10">
        <f>C39/25%</f>
        <v>68</v>
      </c>
      <c r="D40" s="10">
        <f t="shared" ref="D40:P40" si="6">D39/25%</f>
        <v>32</v>
      </c>
      <c r="E40" s="10">
        <f t="shared" si="6"/>
        <v>0</v>
      </c>
      <c r="F40" s="10">
        <f>F39/25%</f>
        <v>68</v>
      </c>
      <c r="G40" s="10">
        <f t="shared" si="6"/>
        <v>28</v>
      </c>
      <c r="H40" s="10">
        <f t="shared" si="6"/>
        <v>4</v>
      </c>
      <c r="I40" s="10">
        <f>I39/25%</f>
        <v>68</v>
      </c>
      <c r="J40" s="10">
        <f t="shared" si="6"/>
        <v>16</v>
      </c>
      <c r="K40" s="10">
        <f t="shared" si="6"/>
        <v>20</v>
      </c>
      <c r="L40" s="10">
        <f t="shared" si="6"/>
        <v>84</v>
      </c>
      <c r="M40" s="10">
        <f t="shared" si="6"/>
        <v>4</v>
      </c>
      <c r="N40" s="10">
        <f t="shared" si="6"/>
        <v>8</v>
      </c>
      <c r="O40" s="10">
        <f t="shared" si="6"/>
        <v>72</v>
      </c>
      <c r="P40" s="10">
        <f t="shared" si="6"/>
        <v>20</v>
      </c>
      <c r="Q40" s="10">
        <f>Q39/25%</f>
        <v>8</v>
      </c>
      <c r="R40" s="10">
        <f t="shared" ref="R40:T40" si="7">R39/25%</f>
        <v>88</v>
      </c>
      <c r="S40" s="10">
        <f t="shared" si="7"/>
        <v>8</v>
      </c>
      <c r="T40" s="10">
        <f t="shared" si="7"/>
        <v>4</v>
      </c>
      <c r="U40" s="10">
        <f t="shared" ref="U40:BD40" si="8">U39/25%</f>
        <v>92</v>
      </c>
      <c r="V40" s="10">
        <f t="shared" si="8"/>
        <v>8</v>
      </c>
      <c r="W40" s="10">
        <f t="shared" si="8"/>
        <v>0</v>
      </c>
      <c r="X40" s="10">
        <f t="shared" si="8"/>
        <v>68</v>
      </c>
      <c r="Y40" s="10">
        <f t="shared" si="8"/>
        <v>32</v>
      </c>
      <c r="Z40" s="10">
        <f t="shared" si="8"/>
        <v>0</v>
      </c>
      <c r="AA40" s="10">
        <f t="shared" si="8"/>
        <v>68</v>
      </c>
      <c r="AB40" s="10">
        <f t="shared" si="8"/>
        <v>28</v>
      </c>
      <c r="AC40" s="10">
        <f t="shared" si="8"/>
        <v>4</v>
      </c>
      <c r="AD40" s="10">
        <f t="shared" si="8"/>
        <v>64</v>
      </c>
      <c r="AE40" s="10">
        <f t="shared" si="8"/>
        <v>16</v>
      </c>
      <c r="AF40" s="10">
        <f t="shared" si="8"/>
        <v>24</v>
      </c>
      <c r="AG40" s="10">
        <f t="shared" si="8"/>
        <v>68</v>
      </c>
      <c r="AH40" s="10">
        <f t="shared" si="8"/>
        <v>32</v>
      </c>
      <c r="AI40" s="10">
        <f t="shared" si="8"/>
        <v>0</v>
      </c>
      <c r="AJ40" s="10">
        <f t="shared" si="8"/>
        <v>68</v>
      </c>
      <c r="AK40" s="10">
        <f t="shared" si="8"/>
        <v>28</v>
      </c>
      <c r="AL40" s="10">
        <f t="shared" si="8"/>
        <v>4</v>
      </c>
      <c r="AM40" s="10">
        <f t="shared" si="8"/>
        <v>68</v>
      </c>
      <c r="AN40" s="10">
        <f t="shared" si="8"/>
        <v>16</v>
      </c>
      <c r="AO40" s="10">
        <f t="shared" si="8"/>
        <v>20</v>
      </c>
      <c r="AP40" s="10">
        <f t="shared" si="8"/>
        <v>84</v>
      </c>
      <c r="AQ40" s="10">
        <f t="shared" si="8"/>
        <v>4</v>
      </c>
      <c r="AR40" s="10">
        <f t="shared" si="8"/>
        <v>8</v>
      </c>
      <c r="AS40" s="10">
        <f t="shared" si="8"/>
        <v>72</v>
      </c>
      <c r="AT40" s="10">
        <f t="shared" si="8"/>
        <v>20</v>
      </c>
      <c r="AU40" s="10">
        <f t="shared" si="8"/>
        <v>8</v>
      </c>
      <c r="AV40" s="10">
        <f t="shared" si="8"/>
        <v>68</v>
      </c>
      <c r="AW40" s="10">
        <f t="shared" si="8"/>
        <v>32</v>
      </c>
      <c r="AX40" s="10">
        <f t="shared" si="8"/>
        <v>0</v>
      </c>
      <c r="AY40" s="10">
        <f t="shared" si="8"/>
        <v>68</v>
      </c>
      <c r="AZ40" s="10">
        <f t="shared" si="8"/>
        <v>28</v>
      </c>
      <c r="BA40" s="10">
        <f t="shared" si="8"/>
        <v>4</v>
      </c>
      <c r="BB40" s="10">
        <f t="shared" si="8"/>
        <v>68</v>
      </c>
      <c r="BC40" s="10">
        <f t="shared" si="8"/>
        <v>16</v>
      </c>
      <c r="BD40" s="10">
        <f t="shared" si="8"/>
        <v>20</v>
      </c>
      <c r="BE40" s="10">
        <f t="shared" ref="BE40:CI40" si="9">BE39/25%</f>
        <v>84</v>
      </c>
      <c r="BF40" s="10">
        <f t="shared" si="9"/>
        <v>4</v>
      </c>
      <c r="BG40" s="10">
        <f t="shared" si="9"/>
        <v>8</v>
      </c>
      <c r="BH40" s="10">
        <f t="shared" si="9"/>
        <v>72</v>
      </c>
      <c r="BI40" s="10">
        <f t="shared" si="9"/>
        <v>20</v>
      </c>
      <c r="BJ40" s="10">
        <f t="shared" si="9"/>
        <v>8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68</v>
      </c>
      <c r="CA40" s="10">
        <f t="shared" si="9"/>
        <v>32</v>
      </c>
      <c r="CB40" s="10">
        <f t="shared" si="9"/>
        <v>0</v>
      </c>
      <c r="CC40" s="10">
        <f t="shared" si="9"/>
        <v>68</v>
      </c>
      <c r="CD40" s="10">
        <f t="shared" si="9"/>
        <v>28</v>
      </c>
      <c r="CE40" s="10">
        <f t="shared" si="9"/>
        <v>4</v>
      </c>
      <c r="CF40" s="10">
        <f t="shared" si="9"/>
        <v>68</v>
      </c>
      <c r="CG40" s="10">
        <f t="shared" si="9"/>
        <v>16</v>
      </c>
      <c r="CH40" s="10">
        <f t="shared" si="9"/>
        <v>20</v>
      </c>
      <c r="CI40" s="10">
        <f t="shared" si="9"/>
        <v>84</v>
      </c>
      <c r="CJ40" s="10">
        <f t="shared" ref="CJ40:DR40" si="10">CJ39/25%</f>
        <v>4</v>
      </c>
      <c r="CK40" s="10">
        <f t="shared" si="10"/>
        <v>8</v>
      </c>
      <c r="CL40" s="10">
        <f t="shared" si="10"/>
        <v>72</v>
      </c>
      <c r="CM40" s="10">
        <f t="shared" si="10"/>
        <v>20</v>
      </c>
      <c r="CN40" s="10">
        <f t="shared" si="10"/>
        <v>8</v>
      </c>
      <c r="CO40" s="10">
        <f t="shared" si="10"/>
        <v>68</v>
      </c>
      <c r="CP40" s="10">
        <f t="shared" si="10"/>
        <v>32</v>
      </c>
      <c r="CQ40" s="10">
        <f t="shared" si="10"/>
        <v>0</v>
      </c>
      <c r="CR40" s="10">
        <f t="shared" si="10"/>
        <v>68</v>
      </c>
      <c r="CS40" s="10">
        <f t="shared" si="10"/>
        <v>28</v>
      </c>
      <c r="CT40" s="10">
        <f t="shared" si="10"/>
        <v>4</v>
      </c>
      <c r="CU40" s="10">
        <f t="shared" si="10"/>
        <v>68</v>
      </c>
      <c r="CV40" s="10">
        <f t="shared" si="10"/>
        <v>16</v>
      </c>
      <c r="CW40" s="10">
        <f t="shared" si="10"/>
        <v>20</v>
      </c>
      <c r="CX40" s="10">
        <f t="shared" si="10"/>
        <v>84</v>
      </c>
      <c r="CY40" s="10">
        <f t="shared" si="10"/>
        <v>4</v>
      </c>
      <c r="CZ40" s="10">
        <f t="shared" si="10"/>
        <v>8</v>
      </c>
      <c r="DA40" s="10">
        <f t="shared" si="10"/>
        <v>72</v>
      </c>
      <c r="DB40" s="10">
        <f t="shared" si="10"/>
        <v>20</v>
      </c>
      <c r="DC40" s="10">
        <f t="shared" si="10"/>
        <v>8</v>
      </c>
      <c r="DD40" s="10">
        <f t="shared" si="10"/>
        <v>68</v>
      </c>
      <c r="DE40" s="10">
        <f t="shared" si="10"/>
        <v>32</v>
      </c>
      <c r="DF40" s="10">
        <f t="shared" si="10"/>
        <v>0</v>
      </c>
      <c r="DG40" s="10">
        <f t="shared" si="10"/>
        <v>68</v>
      </c>
      <c r="DH40" s="10">
        <f t="shared" si="10"/>
        <v>28</v>
      </c>
      <c r="DI40" s="10">
        <f t="shared" si="10"/>
        <v>4</v>
      </c>
      <c r="DJ40" s="10">
        <f t="shared" si="10"/>
        <v>68</v>
      </c>
      <c r="DK40" s="10">
        <f t="shared" si="10"/>
        <v>16</v>
      </c>
      <c r="DL40" s="10">
        <f t="shared" si="10"/>
        <v>20</v>
      </c>
      <c r="DM40" s="10">
        <f t="shared" si="10"/>
        <v>84</v>
      </c>
      <c r="DN40" s="10">
        <f t="shared" si="10"/>
        <v>4</v>
      </c>
      <c r="DO40" s="10">
        <f t="shared" si="10"/>
        <v>8</v>
      </c>
      <c r="DP40" s="10">
        <f t="shared" si="10"/>
        <v>72</v>
      </c>
      <c r="DQ40" s="10">
        <f t="shared" si="10"/>
        <v>20</v>
      </c>
      <c r="DR40" s="10">
        <f t="shared" si="10"/>
        <v>8</v>
      </c>
      <c r="DS40" s="10">
        <f t="shared" ref="DS40:EY40" si="11">DS39/25%</f>
        <v>68</v>
      </c>
      <c r="DT40" s="10">
        <f t="shared" si="11"/>
        <v>32</v>
      </c>
      <c r="DU40" s="10">
        <f t="shared" si="11"/>
        <v>0</v>
      </c>
      <c r="DV40" s="10">
        <f t="shared" si="11"/>
        <v>68</v>
      </c>
      <c r="DW40" s="10">
        <f t="shared" si="11"/>
        <v>28</v>
      </c>
      <c r="DX40" s="10">
        <f t="shared" si="11"/>
        <v>4</v>
      </c>
      <c r="DY40" s="10">
        <f t="shared" si="11"/>
        <v>68</v>
      </c>
      <c r="DZ40" s="10">
        <f t="shared" si="11"/>
        <v>16</v>
      </c>
      <c r="EA40" s="10">
        <f t="shared" si="11"/>
        <v>20</v>
      </c>
      <c r="EB40" s="10">
        <f t="shared" si="11"/>
        <v>84</v>
      </c>
      <c r="EC40" s="10">
        <f t="shared" si="11"/>
        <v>4</v>
      </c>
      <c r="ED40" s="10">
        <f t="shared" si="11"/>
        <v>8</v>
      </c>
      <c r="EE40" s="10">
        <f t="shared" si="11"/>
        <v>72</v>
      </c>
      <c r="EF40" s="10">
        <f t="shared" si="11"/>
        <v>20</v>
      </c>
      <c r="EG40" s="10">
        <f t="shared" si="11"/>
        <v>8</v>
      </c>
      <c r="EH40" s="10">
        <f t="shared" si="11"/>
        <v>68</v>
      </c>
      <c r="EI40" s="10">
        <f t="shared" si="11"/>
        <v>32</v>
      </c>
      <c r="EJ40" s="10">
        <f t="shared" si="11"/>
        <v>0</v>
      </c>
      <c r="EK40" s="10">
        <f t="shared" si="11"/>
        <v>68</v>
      </c>
      <c r="EL40" s="10">
        <f t="shared" si="11"/>
        <v>28</v>
      </c>
      <c r="EM40" s="10">
        <f t="shared" si="11"/>
        <v>4</v>
      </c>
      <c r="EN40" s="10">
        <f t="shared" si="11"/>
        <v>68</v>
      </c>
      <c r="EO40" s="10">
        <f t="shared" si="11"/>
        <v>16</v>
      </c>
      <c r="EP40" s="10">
        <f t="shared" si="11"/>
        <v>20</v>
      </c>
      <c r="EQ40" s="10">
        <f t="shared" si="11"/>
        <v>84</v>
      </c>
      <c r="ER40" s="10">
        <f t="shared" si="11"/>
        <v>4</v>
      </c>
      <c r="ES40" s="10">
        <f t="shared" si="11"/>
        <v>8</v>
      </c>
      <c r="ET40" s="10">
        <f t="shared" si="11"/>
        <v>72</v>
      </c>
      <c r="EU40" s="10">
        <f t="shared" si="11"/>
        <v>20</v>
      </c>
      <c r="EV40" s="10">
        <f t="shared" si="11"/>
        <v>8</v>
      </c>
      <c r="EW40" s="10">
        <f t="shared" si="11"/>
        <v>68</v>
      </c>
      <c r="EX40" s="10">
        <f t="shared" si="11"/>
        <v>32</v>
      </c>
      <c r="EY40" s="10">
        <f t="shared" si="11"/>
        <v>0</v>
      </c>
      <c r="EZ40" s="10">
        <f t="shared" ref="EZ40:FK40" si="12">EZ39/25%</f>
        <v>68</v>
      </c>
      <c r="FA40" s="10">
        <f t="shared" si="12"/>
        <v>28</v>
      </c>
      <c r="FB40" s="10">
        <f t="shared" si="12"/>
        <v>4</v>
      </c>
      <c r="FC40" s="10">
        <f t="shared" si="12"/>
        <v>68</v>
      </c>
      <c r="FD40" s="10">
        <f t="shared" si="12"/>
        <v>16</v>
      </c>
      <c r="FE40" s="10">
        <f t="shared" si="12"/>
        <v>20</v>
      </c>
      <c r="FF40" s="10">
        <f t="shared" si="12"/>
        <v>84</v>
      </c>
      <c r="FG40" s="10">
        <f t="shared" si="12"/>
        <v>4</v>
      </c>
      <c r="FH40" s="10">
        <f t="shared" si="12"/>
        <v>8</v>
      </c>
      <c r="FI40" s="10">
        <f t="shared" si="12"/>
        <v>72</v>
      </c>
      <c r="FJ40" s="10">
        <f t="shared" si="12"/>
        <v>20</v>
      </c>
      <c r="FK40" s="10">
        <f t="shared" si="12"/>
        <v>8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18</v>
      </c>
      <c r="E43" s="52">
        <f>(C40+F40+I40+L40+O40)/5</f>
        <v>72</v>
      </c>
    </row>
    <row r="44" spans="1:254" x14ac:dyDescent="0.25">
      <c r="B44" s="4" t="s">
        <v>813</v>
      </c>
      <c r="C44" s="41" t="s">
        <v>825</v>
      </c>
      <c r="D44" s="42">
        <f>E44/100*25</f>
        <v>5</v>
      </c>
      <c r="E44" s="38">
        <f>(D40+G40+J40+M40+P40)/5</f>
        <v>20</v>
      </c>
    </row>
    <row r="45" spans="1:254" x14ac:dyDescent="0.25">
      <c r="B45" s="4" t="s">
        <v>814</v>
      </c>
      <c r="C45" s="41" t="s">
        <v>825</v>
      </c>
      <c r="D45" s="42">
        <f>E45/100*25</f>
        <v>2</v>
      </c>
      <c r="E45" s="38">
        <f>(E40+H40+K40+N40+Q40)/5</f>
        <v>8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19</v>
      </c>
      <c r="E48" s="38">
        <f>(R40+U40+X40+AA40+AD40)/5</f>
        <v>76</v>
      </c>
      <c r="F48" s="3">
        <f>G48/100*25</f>
        <v>18</v>
      </c>
      <c r="G48" s="38">
        <f>(AG40+AJ40+AM40+AP40+AS40)/5</f>
        <v>72</v>
      </c>
      <c r="H48" s="3">
        <f>I48/100*25</f>
        <v>18</v>
      </c>
      <c r="I48" s="38">
        <f>(AV40+AY40+BB40+BE40+BH40)/5</f>
        <v>72</v>
      </c>
    </row>
    <row r="49" spans="2:13" x14ac:dyDescent="0.25">
      <c r="B49" s="4" t="s">
        <v>813</v>
      </c>
      <c r="C49" s="41" t="s">
        <v>826</v>
      </c>
      <c r="D49" s="42">
        <f>E49/100*25</f>
        <v>4.5999999999999996</v>
      </c>
      <c r="E49" s="38">
        <f>(S40+V40+Y40+AB40+AE40)/5</f>
        <v>18.399999999999999</v>
      </c>
      <c r="F49" s="3">
        <f>G49/100*25</f>
        <v>5</v>
      </c>
      <c r="G49" s="38">
        <f>(AH40+AK40+AN40+AQ40+AT40)/5</f>
        <v>20</v>
      </c>
      <c r="H49" s="3">
        <f>I49/100*25</f>
        <v>5</v>
      </c>
      <c r="I49" s="38">
        <f>(AW40+AZ40+BC40+BF40+BI40)/5</f>
        <v>20</v>
      </c>
    </row>
    <row r="50" spans="2:13" x14ac:dyDescent="0.25">
      <c r="B50" s="4" t="s">
        <v>814</v>
      </c>
      <c r="C50" s="41" t="s">
        <v>826</v>
      </c>
      <c r="D50" s="42">
        <f>E50/100*25</f>
        <v>1.6</v>
      </c>
      <c r="E50" s="38">
        <f>(T40+W40+Z40+AC40+AF40)/5</f>
        <v>6.4</v>
      </c>
      <c r="F50" s="3">
        <f>G50/100*25</f>
        <v>2</v>
      </c>
      <c r="G50" s="38">
        <f>(AI40+AL40+AO40+AR40+AU40)/5</f>
        <v>8</v>
      </c>
      <c r="H50" s="3">
        <f>I50/100*25</f>
        <v>2</v>
      </c>
      <c r="I50" s="38">
        <f>(AX40+BA40+BD40+BG40+BJ40)/5</f>
        <v>8</v>
      </c>
    </row>
    <row r="51" spans="2:13" x14ac:dyDescent="0.25">
      <c r="B51" s="4"/>
      <c r="C51" s="41"/>
      <c r="D51" s="40">
        <f t="shared" ref="D51:H51" si="13">SUM(D48:D50)</f>
        <v>25.200000000000003</v>
      </c>
      <c r="E51" s="40">
        <f>SUM(E48:E50)</f>
        <v>100.80000000000001</v>
      </c>
      <c r="F51" s="39">
        <f t="shared" si="13"/>
        <v>25</v>
      </c>
      <c r="G51" s="40">
        <f>SUM(G48:G50)</f>
        <v>100</v>
      </c>
      <c r="H51" s="39">
        <f t="shared" si="13"/>
        <v>25</v>
      </c>
      <c r="I51" s="40">
        <f>SUM(I48:I50)</f>
        <v>100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18</v>
      </c>
      <c r="E57" s="38">
        <f>(BZ40+CC40+CF40+CI40+CL40)/5</f>
        <v>72</v>
      </c>
      <c r="F57" s="3">
        <f>G57/100*25</f>
        <v>18</v>
      </c>
      <c r="G57" s="38">
        <f>(CO40+CR40+CU40+CX40+DA40)/5</f>
        <v>72</v>
      </c>
      <c r="H57" s="3">
        <f>I57/100*25</f>
        <v>18</v>
      </c>
      <c r="I57" s="38">
        <f>(DD40+DG40+DJ40+DM40+DP40)/5</f>
        <v>72</v>
      </c>
      <c r="J57" s="3">
        <f>K57/100*25</f>
        <v>18</v>
      </c>
      <c r="K57" s="38">
        <f>(DS40+DV40+DY40+EB40+EE40)/5</f>
        <v>72</v>
      </c>
      <c r="L57" s="3">
        <f>M57/100*25</f>
        <v>18</v>
      </c>
      <c r="M57" s="38">
        <f>(EH40+EK40+EN40+EQ40+ET40)/5</f>
        <v>72</v>
      </c>
    </row>
    <row r="58" spans="2:13" x14ac:dyDescent="0.25">
      <c r="B58" s="4" t="s">
        <v>813</v>
      </c>
      <c r="C58" s="41" t="s">
        <v>828</v>
      </c>
      <c r="D58" s="3">
        <f>E58/100*25</f>
        <v>5</v>
      </c>
      <c r="E58" s="38">
        <f>(CA40+CD40+CG40+CJ40+CM40)/5</f>
        <v>20</v>
      </c>
      <c r="F58" s="3">
        <f>G58/100*25</f>
        <v>5</v>
      </c>
      <c r="G58" s="38">
        <f>(CP40+CS40+CV40+CY40+DB40)/5</f>
        <v>20</v>
      </c>
      <c r="H58" s="3">
        <f>I58/100*25</f>
        <v>5</v>
      </c>
      <c r="I58" s="38">
        <f>(DE40+DH40+DK40+DN40+DQ40)/5</f>
        <v>20</v>
      </c>
      <c r="J58" s="3">
        <f>K58/100*25</f>
        <v>5</v>
      </c>
      <c r="K58" s="38">
        <f>(DT40+DW40+DZ40+EC40+EF40)/5</f>
        <v>20</v>
      </c>
      <c r="L58" s="3">
        <f>M58/100*25</f>
        <v>5</v>
      </c>
      <c r="M58" s="38">
        <f>(EI40+EL40+EO40+ER40+EU40)/5</f>
        <v>20</v>
      </c>
    </row>
    <row r="59" spans="2:13" x14ac:dyDescent="0.25">
      <c r="B59" s="4" t="s">
        <v>814</v>
      </c>
      <c r="C59" s="41" t="s">
        <v>828</v>
      </c>
      <c r="D59" s="3">
        <f>E59/100*25</f>
        <v>2</v>
      </c>
      <c r="E59" s="38">
        <f>(CB40+CE40+CH40+CK40+CN40)/5</f>
        <v>8</v>
      </c>
      <c r="F59" s="3">
        <f>G59/100*25</f>
        <v>2</v>
      </c>
      <c r="G59" s="38">
        <f>(CQ40+CT40+CW40+CZ40+DC40)/5</f>
        <v>8</v>
      </c>
      <c r="H59" s="3">
        <f>I59/100*25</f>
        <v>2</v>
      </c>
      <c r="I59" s="38">
        <f>(DF40+DI40+DL40+DO40+DR40)/5</f>
        <v>8</v>
      </c>
      <c r="J59" s="3">
        <f>K59/100*25</f>
        <v>2</v>
      </c>
      <c r="K59" s="38">
        <f>(DU40+DX40+EA40+ED40+EG40)/5</f>
        <v>8</v>
      </c>
      <c r="L59" s="3">
        <f>M59/100*25</f>
        <v>2</v>
      </c>
      <c r="M59" s="38">
        <f>(EJ40+EM40+EP40+ES40+EV40)/5</f>
        <v>8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18</v>
      </c>
      <c r="E61" s="38">
        <f>(EW40+EZ40+FC40+FF40+FI40)/5</f>
        <v>72</v>
      </c>
    </row>
    <row r="62" spans="2:13" x14ac:dyDescent="0.25">
      <c r="B62" s="4" t="s">
        <v>813</v>
      </c>
      <c r="C62" s="41" t="s">
        <v>829</v>
      </c>
      <c r="D62" s="3">
        <f>E62/100*25</f>
        <v>5</v>
      </c>
      <c r="E62" s="38">
        <f>(EX40+FA40+FD40+FG40+FJ40)/5</f>
        <v>20</v>
      </c>
    </row>
    <row r="63" spans="2:13" x14ac:dyDescent="0.25">
      <c r="B63" s="4" t="s">
        <v>814</v>
      </c>
      <c r="C63" s="41" t="s">
        <v>829</v>
      </c>
      <c r="D63" s="3">
        <f>E63/100*25</f>
        <v>2</v>
      </c>
      <c r="E63" s="38">
        <f>(EY40+FB40+FE40+FH40+FK40)/5</f>
        <v>8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  <ignoredErrors>
    <ignoredError sqref="D51 E48:E50 G48:G50 D60 E57:E59 G57:G58 G59 I57:I59 K57:K5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4" zoomScale="77" zoomScaleNormal="77" workbookViewId="0">
      <selection activeCell="F56" sqref="F56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/>
      <c r="Q18" s="4">
        <v>1</v>
      </c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/>
      <c r="AI18" s="4">
        <v>1</v>
      </c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/>
      <c r="BA18" s="4">
        <v>1</v>
      </c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/>
      <c r="BS18" s="4">
        <v>1</v>
      </c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/>
      <c r="CK18" s="4">
        <v>1</v>
      </c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/>
      <c r="DC18" s="4">
        <v>1</v>
      </c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/>
      <c r="DU18" s="4">
        <v>1</v>
      </c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/>
      <c r="EM18" s="4">
        <v>1</v>
      </c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/>
      <c r="FE18" s="4">
        <v>1</v>
      </c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/>
      <c r="FW18" s="4">
        <v>1</v>
      </c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/>
      <c r="GO18" s="4">
        <v>1</v>
      </c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1388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1390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/>
      <c r="M21" s="4"/>
      <c r="N21" s="4">
        <v>1</v>
      </c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/>
      <c r="AF21" s="4">
        <v>1</v>
      </c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/>
      <c r="AX21" s="4">
        <v>1</v>
      </c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/>
      <c r="BP21" s="4">
        <v>1</v>
      </c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/>
      <c r="CH21" s="4">
        <v>1</v>
      </c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/>
      <c r="CZ21" s="4">
        <v>1</v>
      </c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/>
      <c r="DR21" s="4">
        <v>1</v>
      </c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/>
      <c r="EJ21" s="4">
        <v>1</v>
      </c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/>
      <c r="FB21" s="4">
        <v>1</v>
      </c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/>
      <c r="FT21" s="4">
        <v>1</v>
      </c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/>
      <c r="GL21" s="4">
        <v>1</v>
      </c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4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/>
      <c r="Q22" s="4">
        <v>1</v>
      </c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/>
      <c r="AI22" s="4">
        <v>1</v>
      </c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/>
      <c r="BA22" s="4">
        <v>1</v>
      </c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/>
      <c r="BS22" s="4">
        <v>1</v>
      </c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/>
      <c r="CK22" s="4">
        <v>1</v>
      </c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/>
      <c r="DC22" s="4">
        <v>1</v>
      </c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/>
      <c r="DU22" s="4">
        <v>1</v>
      </c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/>
      <c r="EM22" s="4">
        <v>1</v>
      </c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/>
      <c r="FE22" s="4">
        <v>1</v>
      </c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/>
      <c r="FW22" s="4">
        <v>1</v>
      </c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/>
      <c r="GO22" s="4">
        <v>1</v>
      </c>
      <c r="GP22" s="4">
        <v>1</v>
      </c>
      <c r="GQ22" s="4"/>
      <c r="GR22" s="4"/>
    </row>
    <row r="23" spans="1:254" x14ac:dyDescent="0.25">
      <c r="A23" s="3">
        <v>10</v>
      </c>
      <c r="B23" s="4" t="s">
        <v>1392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4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1394</v>
      </c>
      <c r="C25" s="4"/>
      <c r="D25" s="4">
        <v>1</v>
      </c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1395</v>
      </c>
      <c r="C26" s="4"/>
      <c r="D26" s="4"/>
      <c r="E26" s="4">
        <v>1</v>
      </c>
      <c r="F26" s="4">
        <v>1</v>
      </c>
      <c r="G26" s="4"/>
      <c r="H26" s="4"/>
      <c r="I26" s="4">
        <v>1</v>
      </c>
      <c r="J26" s="4"/>
      <c r="K26" s="4"/>
      <c r="L26" s="4"/>
      <c r="M26" s="4"/>
      <c r="N26" s="4">
        <v>1</v>
      </c>
      <c r="O26" s="4">
        <v>1</v>
      </c>
      <c r="P26" s="4"/>
      <c r="Q26" s="4"/>
      <c r="R26" s="4"/>
      <c r="S26" s="4"/>
      <c r="T26" s="4">
        <v>1</v>
      </c>
      <c r="U26" s="4"/>
      <c r="V26" s="4"/>
      <c r="W26" s="4">
        <v>1</v>
      </c>
      <c r="X26" s="4">
        <v>1</v>
      </c>
      <c r="Y26" s="4"/>
      <c r="Z26" s="4"/>
      <c r="AA26" s="4">
        <v>1</v>
      </c>
      <c r="AB26" s="4"/>
      <c r="AC26" s="4"/>
      <c r="AD26" s="4"/>
      <c r="AE26" s="4"/>
      <c r="AF26" s="4">
        <v>1</v>
      </c>
      <c r="AG26" s="4">
        <v>1</v>
      </c>
      <c r="AH26" s="4"/>
      <c r="AI26" s="4"/>
      <c r="AJ26" s="4"/>
      <c r="AK26" s="4"/>
      <c r="AL26" s="4">
        <v>1</v>
      </c>
      <c r="AM26" s="4"/>
      <c r="AN26" s="4"/>
      <c r="AO26" s="4">
        <v>1</v>
      </c>
      <c r="AP26" s="4">
        <v>1</v>
      </c>
      <c r="AQ26" s="4"/>
      <c r="AR26" s="4"/>
      <c r="AS26" s="4">
        <v>1</v>
      </c>
      <c r="AT26" s="4"/>
      <c r="AU26" s="4"/>
      <c r="AV26" s="4"/>
      <c r="AW26" s="4"/>
      <c r="AX26" s="4">
        <v>1</v>
      </c>
      <c r="AY26" s="4">
        <v>1</v>
      </c>
      <c r="AZ26" s="4"/>
      <c r="BA26" s="4"/>
      <c r="BB26" s="4"/>
      <c r="BC26" s="4"/>
      <c r="BD26" s="4">
        <v>1</v>
      </c>
      <c r="BE26" s="4"/>
      <c r="BF26" s="4"/>
      <c r="BG26" s="4">
        <v>1</v>
      </c>
      <c r="BH26" s="4">
        <v>1</v>
      </c>
      <c r="BI26" s="4"/>
      <c r="BJ26" s="4"/>
      <c r="BK26" s="4">
        <v>1</v>
      </c>
      <c r="BL26" s="4"/>
      <c r="BM26" s="4"/>
      <c r="BN26" s="4"/>
      <c r="BO26" s="4"/>
      <c r="BP26" s="4">
        <v>1</v>
      </c>
      <c r="BQ26" s="4">
        <v>1</v>
      </c>
      <c r="BR26" s="4"/>
      <c r="BS26" s="4"/>
      <c r="BT26" s="4"/>
      <c r="BU26" s="4"/>
      <c r="BV26" s="4">
        <v>1</v>
      </c>
      <c r="BW26" s="4"/>
      <c r="BX26" s="4"/>
      <c r="BY26" s="4">
        <v>1</v>
      </c>
      <c r="BZ26" s="4">
        <v>1</v>
      </c>
      <c r="CA26" s="4"/>
      <c r="CB26" s="4"/>
      <c r="CC26" s="4">
        <v>1</v>
      </c>
      <c r="CD26" s="4"/>
      <c r="CE26" s="4"/>
      <c r="CF26" s="4"/>
      <c r="CG26" s="4"/>
      <c r="CH26" s="4">
        <v>1</v>
      </c>
      <c r="CI26" s="4">
        <v>1</v>
      </c>
      <c r="CJ26" s="4"/>
      <c r="CK26" s="4"/>
      <c r="CL26" s="4"/>
      <c r="CM26" s="4"/>
      <c r="CN26" s="4">
        <v>1</v>
      </c>
      <c r="CO26" s="4"/>
      <c r="CP26" s="4"/>
      <c r="CQ26" s="4">
        <v>1</v>
      </c>
      <c r="CR26" s="4">
        <v>1</v>
      </c>
      <c r="CS26" s="4"/>
      <c r="CT26" s="4"/>
      <c r="CU26" s="4">
        <v>1</v>
      </c>
      <c r="CV26" s="4"/>
      <c r="CW26" s="4"/>
      <c r="CX26" s="4"/>
      <c r="CY26" s="4"/>
      <c r="CZ26" s="4">
        <v>1</v>
      </c>
      <c r="DA26" s="4">
        <v>1</v>
      </c>
      <c r="DB26" s="4"/>
      <c r="DC26" s="4"/>
      <c r="DD26" s="4"/>
      <c r="DE26" s="4"/>
      <c r="DF26" s="4">
        <v>1</v>
      </c>
      <c r="DG26" s="4"/>
      <c r="DH26" s="4"/>
      <c r="DI26" s="4">
        <v>1</v>
      </c>
      <c r="DJ26" s="4">
        <v>1</v>
      </c>
      <c r="DK26" s="4"/>
      <c r="DL26" s="4"/>
      <c r="DM26" s="4">
        <v>1</v>
      </c>
      <c r="DN26" s="4"/>
      <c r="DO26" s="4"/>
      <c r="DP26" s="4"/>
      <c r="DQ26" s="4"/>
      <c r="DR26" s="4">
        <v>1</v>
      </c>
      <c r="DS26" s="4">
        <v>1</v>
      </c>
      <c r="DT26" s="4"/>
      <c r="DU26" s="4"/>
      <c r="DV26" s="4"/>
      <c r="DW26" s="4"/>
      <c r="DX26" s="4">
        <v>1</v>
      </c>
      <c r="DY26" s="4"/>
      <c r="DZ26" s="4"/>
      <c r="EA26" s="4">
        <v>1</v>
      </c>
      <c r="EB26" s="4">
        <v>1</v>
      </c>
      <c r="EC26" s="4"/>
      <c r="ED26" s="4"/>
      <c r="EE26" s="4">
        <v>1</v>
      </c>
      <c r="EF26" s="4"/>
      <c r="EG26" s="4"/>
      <c r="EH26" s="4"/>
      <c r="EI26" s="4"/>
      <c r="EJ26" s="4">
        <v>1</v>
      </c>
      <c r="EK26" s="4">
        <v>1</v>
      </c>
      <c r="EL26" s="4"/>
      <c r="EM26" s="4"/>
      <c r="EN26" s="4"/>
      <c r="EO26" s="4"/>
      <c r="EP26" s="4">
        <v>1</v>
      </c>
      <c r="EQ26" s="4"/>
      <c r="ER26" s="4"/>
      <c r="ES26" s="4">
        <v>1</v>
      </c>
      <c r="ET26" s="4">
        <v>1</v>
      </c>
      <c r="EU26" s="4"/>
      <c r="EV26" s="4"/>
      <c r="EW26" s="4">
        <v>1</v>
      </c>
      <c r="EX26" s="4"/>
      <c r="EY26" s="4"/>
      <c r="EZ26" s="4"/>
      <c r="FA26" s="4"/>
      <c r="FB26" s="4">
        <v>1</v>
      </c>
      <c r="FC26" s="4">
        <v>1</v>
      </c>
      <c r="FD26" s="4"/>
      <c r="FE26" s="4"/>
      <c r="FF26" s="4"/>
      <c r="FG26" s="4"/>
      <c r="FH26" s="4">
        <v>1</v>
      </c>
      <c r="FI26" s="4"/>
      <c r="FJ26" s="4"/>
      <c r="FK26" s="4">
        <v>1</v>
      </c>
      <c r="FL26" s="4">
        <v>1</v>
      </c>
      <c r="FM26" s="4"/>
      <c r="FN26" s="4"/>
      <c r="FO26" s="4">
        <v>1</v>
      </c>
      <c r="FP26" s="4"/>
      <c r="FQ26" s="4"/>
      <c r="FR26" s="4"/>
      <c r="FS26" s="4"/>
      <c r="FT26" s="4">
        <v>1</v>
      </c>
      <c r="FU26" s="4">
        <v>1</v>
      </c>
      <c r="FV26" s="4"/>
      <c r="FW26" s="4"/>
      <c r="FX26" s="4"/>
      <c r="FY26" s="4"/>
      <c r="FZ26" s="4">
        <v>1</v>
      </c>
      <c r="GA26" s="4"/>
      <c r="GB26" s="4"/>
      <c r="GC26" s="4">
        <v>1</v>
      </c>
      <c r="GD26" s="4">
        <v>1</v>
      </c>
      <c r="GE26" s="4"/>
      <c r="GF26" s="4"/>
      <c r="GG26" s="4">
        <v>1</v>
      </c>
      <c r="GH26" s="4"/>
      <c r="GI26" s="4"/>
      <c r="GJ26" s="4"/>
      <c r="GK26" s="4"/>
      <c r="GL26" s="4">
        <v>1</v>
      </c>
      <c r="GM26" s="4">
        <v>1</v>
      </c>
      <c r="GN26" s="4"/>
      <c r="GO26" s="4"/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1397</v>
      </c>
      <c r="C28" s="4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/>
      <c r="M28" s="4"/>
      <c r="N28" s="4">
        <v>1</v>
      </c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/>
      <c r="AF28" s="4">
        <v>1</v>
      </c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/>
      <c r="AX28" s="4">
        <v>1</v>
      </c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/>
      <c r="BP28" s="4">
        <v>1</v>
      </c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/>
      <c r="CH28" s="4">
        <v>1</v>
      </c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/>
      <c r="CZ28" s="4">
        <v>1</v>
      </c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/>
      <c r="DR28" s="4">
        <v>1</v>
      </c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/>
      <c r="EJ28" s="4">
        <v>1</v>
      </c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/>
      <c r="FB28" s="4">
        <v>1</v>
      </c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/>
      <c r="FT28" s="4">
        <v>1</v>
      </c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/>
      <c r="GL28" s="4">
        <v>1</v>
      </c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1398</v>
      </c>
      <c r="C29" s="4"/>
      <c r="D29" s="4">
        <v>1</v>
      </c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1399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1400</v>
      </c>
      <c r="C31" s="4"/>
      <c r="D31" s="4">
        <v>1</v>
      </c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1401</v>
      </c>
      <c r="C32" s="4">
        <v>1</v>
      </c>
      <c r="D32" s="4"/>
      <c r="E32" s="4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1402</v>
      </c>
      <c r="C33" s="4"/>
      <c r="D33" s="4">
        <v>1</v>
      </c>
      <c r="E33" s="4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>
        <v>1</v>
      </c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>
        <v>1</v>
      </c>
      <c r="GN33" s="4"/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1403</v>
      </c>
      <c r="C34" s="4"/>
      <c r="D34" s="4">
        <v>1</v>
      </c>
      <c r="E34" s="4"/>
      <c r="F34" s="4"/>
      <c r="G34" s="4">
        <v>1</v>
      </c>
      <c r="H34" s="4"/>
      <c r="I34" s="4">
        <v>1</v>
      </c>
      <c r="J34" s="4"/>
      <c r="K34" s="4"/>
      <c r="L34" s="4"/>
      <c r="M34" s="4"/>
      <c r="N34" s="4">
        <v>1</v>
      </c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/>
      <c r="AF34" s="4">
        <v>1</v>
      </c>
      <c r="AG34" s="4">
        <v>1</v>
      </c>
      <c r="AH34" s="4"/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/>
      <c r="AX34" s="4">
        <v>1</v>
      </c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/>
      <c r="BP34" s="4">
        <v>1</v>
      </c>
      <c r="BQ34" s="4">
        <v>1</v>
      </c>
      <c r="BR34" s="4"/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/>
      <c r="CH34" s="4">
        <v>1</v>
      </c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/>
      <c r="CZ34" s="4">
        <v>1</v>
      </c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/>
      <c r="DR34" s="4">
        <v>1</v>
      </c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/>
      <c r="EJ34" s="4">
        <v>1</v>
      </c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/>
      <c r="FB34" s="4">
        <v>1</v>
      </c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>
        <v>1</v>
      </c>
      <c r="FP34" s="4"/>
      <c r="FQ34" s="4"/>
      <c r="FR34" s="4"/>
      <c r="FS34" s="4"/>
      <c r="FT34" s="4">
        <v>1</v>
      </c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/>
      <c r="GL34" s="4">
        <v>1</v>
      </c>
      <c r="GM34" s="4">
        <v>1</v>
      </c>
      <c r="GN34" s="4"/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1404</v>
      </c>
      <c r="C35" s="4">
        <v>1</v>
      </c>
      <c r="D35" s="4"/>
      <c r="E35" s="4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/>
      <c r="FP35" s="4">
        <v>1</v>
      </c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1405</v>
      </c>
      <c r="C36" s="4"/>
      <c r="D36" s="4"/>
      <c r="E36" s="4">
        <v>1</v>
      </c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4"/>
      <c r="S36" s="4"/>
      <c r="T36" s="4">
        <v>1</v>
      </c>
      <c r="U36" s="4"/>
      <c r="V36" s="4"/>
      <c r="W36" s="4">
        <v>1</v>
      </c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4"/>
      <c r="AJ36" s="4"/>
      <c r="AK36" s="4"/>
      <c r="AL36" s="4">
        <v>1</v>
      </c>
      <c r="AM36" s="4"/>
      <c r="AN36" s="4"/>
      <c r="AO36" s="4">
        <v>1</v>
      </c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/>
      <c r="BD36" s="4">
        <v>1</v>
      </c>
      <c r="BE36" s="4"/>
      <c r="BF36" s="4"/>
      <c r="BG36" s="4">
        <v>1</v>
      </c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/>
      <c r="BV36" s="4">
        <v>1</v>
      </c>
      <c r="BW36" s="4"/>
      <c r="BX36" s="4"/>
      <c r="BY36" s="4">
        <v>1</v>
      </c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/>
      <c r="CN36" s="4">
        <v>1</v>
      </c>
      <c r="CO36" s="4"/>
      <c r="CP36" s="4"/>
      <c r="CQ36" s="4">
        <v>1</v>
      </c>
      <c r="CR36" s="4">
        <v>1</v>
      </c>
      <c r="CS36" s="4"/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/>
      <c r="DF36" s="4">
        <v>1</v>
      </c>
      <c r="DG36" s="4"/>
      <c r="DH36" s="4"/>
      <c r="DI36" s="4">
        <v>1</v>
      </c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/>
      <c r="DW36" s="4"/>
      <c r="DX36" s="4">
        <v>1</v>
      </c>
      <c r="DY36" s="4"/>
      <c r="DZ36" s="4"/>
      <c r="EA36" s="4">
        <v>1</v>
      </c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/>
      <c r="EO36" s="4"/>
      <c r="EP36" s="4">
        <v>1</v>
      </c>
      <c r="EQ36" s="4"/>
      <c r="ER36" s="4"/>
      <c r="ES36" s="4">
        <v>1</v>
      </c>
      <c r="ET36" s="4">
        <v>1</v>
      </c>
      <c r="EU36" s="4"/>
      <c r="EV36" s="4"/>
      <c r="EW36" s="4">
        <v>1</v>
      </c>
      <c r="EX36" s="4"/>
      <c r="EY36" s="4"/>
      <c r="EZ36" s="4"/>
      <c r="FA36" s="4">
        <v>1</v>
      </c>
      <c r="FB36" s="4"/>
      <c r="FC36" s="4">
        <v>1</v>
      </c>
      <c r="FD36" s="4"/>
      <c r="FE36" s="4"/>
      <c r="FF36" s="4"/>
      <c r="FG36" s="4"/>
      <c r="FH36" s="4">
        <v>1</v>
      </c>
      <c r="FI36" s="4"/>
      <c r="FJ36" s="4"/>
      <c r="FK36" s="4">
        <v>1</v>
      </c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/>
      <c r="FY36" s="4"/>
      <c r="FZ36" s="4">
        <v>1</v>
      </c>
      <c r="GA36" s="4"/>
      <c r="GB36" s="4"/>
      <c r="GC36" s="4">
        <v>1</v>
      </c>
      <c r="GD36" s="4">
        <v>1</v>
      </c>
      <c r="GE36" s="4"/>
      <c r="GF36" s="4"/>
      <c r="GG36" s="4">
        <v>1</v>
      </c>
      <c r="GH36" s="4"/>
      <c r="GI36" s="4"/>
      <c r="GJ36" s="4"/>
      <c r="GK36" s="4">
        <v>1</v>
      </c>
      <c r="GL36" s="4"/>
      <c r="GM36" s="4">
        <v>1</v>
      </c>
      <c r="GN36" s="4"/>
      <c r="GO36" s="4"/>
      <c r="GP36" s="4"/>
      <c r="GQ36" s="4"/>
      <c r="GR36" s="4">
        <v>1</v>
      </c>
    </row>
    <row r="37" spans="1:254" x14ac:dyDescent="0.25">
      <c r="A37" s="68" t="s">
        <v>278</v>
      </c>
      <c r="B37" s="69"/>
      <c r="C37" s="3">
        <f t="shared" ref="C37:AH37" si="0">SUM(C14:C36)</f>
        <v>16</v>
      </c>
      <c r="D37" s="3">
        <f t="shared" si="0"/>
        <v>5</v>
      </c>
      <c r="E37" s="3">
        <f t="shared" si="0"/>
        <v>2</v>
      </c>
      <c r="F37" s="3">
        <f t="shared" si="0"/>
        <v>17</v>
      </c>
      <c r="G37" s="3">
        <f t="shared" si="0"/>
        <v>6</v>
      </c>
      <c r="H37" s="3">
        <f t="shared" si="0"/>
        <v>0</v>
      </c>
      <c r="I37" s="3">
        <f t="shared" si="0"/>
        <v>17</v>
      </c>
      <c r="J37" s="3">
        <f t="shared" si="0"/>
        <v>6</v>
      </c>
      <c r="K37" s="3">
        <f t="shared" si="0"/>
        <v>0</v>
      </c>
      <c r="L37" s="3">
        <f t="shared" si="0"/>
        <v>15</v>
      </c>
      <c r="M37" s="3">
        <f t="shared" si="0"/>
        <v>4</v>
      </c>
      <c r="N37" s="3">
        <f t="shared" si="0"/>
        <v>4</v>
      </c>
      <c r="O37" s="3">
        <f t="shared" si="0"/>
        <v>20</v>
      </c>
      <c r="P37" s="3">
        <f t="shared" si="0"/>
        <v>1</v>
      </c>
      <c r="Q37" s="3">
        <f t="shared" si="0"/>
        <v>2</v>
      </c>
      <c r="R37" s="3">
        <f t="shared" si="0"/>
        <v>16</v>
      </c>
      <c r="S37" s="3">
        <f t="shared" si="0"/>
        <v>5</v>
      </c>
      <c r="T37" s="3">
        <f t="shared" si="0"/>
        <v>2</v>
      </c>
      <c r="U37" s="3">
        <f t="shared" si="0"/>
        <v>16</v>
      </c>
      <c r="V37" s="3">
        <f t="shared" si="0"/>
        <v>5</v>
      </c>
      <c r="W37" s="3">
        <f t="shared" si="0"/>
        <v>2</v>
      </c>
      <c r="X37" s="3">
        <f t="shared" si="0"/>
        <v>17</v>
      </c>
      <c r="Y37" s="3">
        <f t="shared" si="0"/>
        <v>6</v>
      </c>
      <c r="Z37" s="3">
        <f t="shared" si="0"/>
        <v>0</v>
      </c>
      <c r="AA37" s="3">
        <f t="shared" si="0"/>
        <v>17</v>
      </c>
      <c r="AB37" s="3">
        <f t="shared" si="0"/>
        <v>6</v>
      </c>
      <c r="AC37" s="3">
        <f t="shared" si="0"/>
        <v>0</v>
      </c>
      <c r="AD37" s="3">
        <f t="shared" si="0"/>
        <v>15</v>
      </c>
      <c r="AE37" s="3">
        <f t="shared" si="0"/>
        <v>4</v>
      </c>
      <c r="AF37" s="3">
        <f t="shared" si="0"/>
        <v>4</v>
      </c>
      <c r="AG37" s="3">
        <f t="shared" si="0"/>
        <v>20</v>
      </c>
      <c r="AH37" s="3">
        <f t="shared" si="0"/>
        <v>1</v>
      </c>
      <c r="AI37" s="3">
        <f t="shared" ref="AI37:BN37" si="1">SUM(AI14:AI36)</f>
        <v>2</v>
      </c>
      <c r="AJ37" s="3">
        <f t="shared" si="1"/>
        <v>16</v>
      </c>
      <c r="AK37" s="3">
        <f t="shared" si="1"/>
        <v>5</v>
      </c>
      <c r="AL37" s="3">
        <f t="shared" si="1"/>
        <v>2</v>
      </c>
      <c r="AM37" s="3">
        <f t="shared" si="1"/>
        <v>16</v>
      </c>
      <c r="AN37" s="3">
        <f t="shared" si="1"/>
        <v>5</v>
      </c>
      <c r="AO37" s="3">
        <f t="shared" si="1"/>
        <v>2</v>
      </c>
      <c r="AP37" s="3">
        <f t="shared" si="1"/>
        <v>17</v>
      </c>
      <c r="AQ37" s="3">
        <f t="shared" si="1"/>
        <v>6</v>
      </c>
      <c r="AR37" s="3">
        <f t="shared" si="1"/>
        <v>0</v>
      </c>
      <c r="AS37" s="3">
        <f t="shared" si="1"/>
        <v>17</v>
      </c>
      <c r="AT37" s="3">
        <f t="shared" si="1"/>
        <v>6</v>
      </c>
      <c r="AU37" s="3">
        <f t="shared" si="1"/>
        <v>0</v>
      </c>
      <c r="AV37" s="3">
        <f t="shared" si="1"/>
        <v>15</v>
      </c>
      <c r="AW37" s="3">
        <f t="shared" si="1"/>
        <v>4</v>
      </c>
      <c r="AX37" s="3">
        <f t="shared" si="1"/>
        <v>4</v>
      </c>
      <c r="AY37" s="3">
        <f t="shared" si="1"/>
        <v>20</v>
      </c>
      <c r="AZ37" s="3">
        <f t="shared" si="1"/>
        <v>1</v>
      </c>
      <c r="BA37" s="3">
        <f t="shared" si="1"/>
        <v>2</v>
      </c>
      <c r="BB37" s="3">
        <f t="shared" si="1"/>
        <v>16</v>
      </c>
      <c r="BC37" s="3">
        <f t="shared" si="1"/>
        <v>5</v>
      </c>
      <c r="BD37" s="3">
        <f t="shared" si="1"/>
        <v>2</v>
      </c>
      <c r="BE37" s="3">
        <f t="shared" si="1"/>
        <v>16</v>
      </c>
      <c r="BF37" s="3">
        <f t="shared" si="1"/>
        <v>5</v>
      </c>
      <c r="BG37" s="3">
        <f t="shared" si="1"/>
        <v>2</v>
      </c>
      <c r="BH37" s="3">
        <f t="shared" si="1"/>
        <v>17</v>
      </c>
      <c r="BI37" s="3">
        <f t="shared" si="1"/>
        <v>6</v>
      </c>
      <c r="BJ37" s="3">
        <f t="shared" si="1"/>
        <v>0</v>
      </c>
      <c r="BK37" s="3">
        <f t="shared" si="1"/>
        <v>17</v>
      </c>
      <c r="BL37" s="3">
        <f t="shared" si="1"/>
        <v>6</v>
      </c>
      <c r="BM37" s="3">
        <f t="shared" si="1"/>
        <v>0</v>
      </c>
      <c r="BN37" s="3">
        <f t="shared" si="1"/>
        <v>15</v>
      </c>
      <c r="BO37" s="3">
        <f t="shared" ref="BO37:CT37" si="2">SUM(BO14:BO36)</f>
        <v>4</v>
      </c>
      <c r="BP37" s="3">
        <f t="shared" si="2"/>
        <v>4</v>
      </c>
      <c r="BQ37" s="3">
        <f t="shared" si="2"/>
        <v>20</v>
      </c>
      <c r="BR37" s="3">
        <f t="shared" si="2"/>
        <v>1</v>
      </c>
      <c r="BS37" s="3">
        <f t="shared" si="2"/>
        <v>2</v>
      </c>
      <c r="BT37" s="3">
        <f t="shared" si="2"/>
        <v>16</v>
      </c>
      <c r="BU37" s="3">
        <f t="shared" si="2"/>
        <v>5</v>
      </c>
      <c r="BV37" s="3">
        <f t="shared" si="2"/>
        <v>2</v>
      </c>
      <c r="BW37" s="3">
        <f t="shared" si="2"/>
        <v>16</v>
      </c>
      <c r="BX37" s="3">
        <f t="shared" si="2"/>
        <v>5</v>
      </c>
      <c r="BY37" s="3">
        <f t="shared" si="2"/>
        <v>2</v>
      </c>
      <c r="BZ37" s="3">
        <f t="shared" si="2"/>
        <v>17</v>
      </c>
      <c r="CA37" s="3">
        <f t="shared" si="2"/>
        <v>6</v>
      </c>
      <c r="CB37" s="3">
        <f t="shared" si="2"/>
        <v>0</v>
      </c>
      <c r="CC37" s="3">
        <f t="shared" si="2"/>
        <v>17</v>
      </c>
      <c r="CD37" s="3">
        <f t="shared" si="2"/>
        <v>6</v>
      </c>
      <c r="CE37" s="3">
        <f t="shared" si="2"/>
        <v>0</v>
      </c>
      <c r="CF37" s="3">
        <f t="shared" si="2"/>
        <v>15</v>
      </c>
      <c r="CG37" s="3">
        <f t="shared" si="2"/>
        <v>4</v>
      </c>
      <c r="CH37" s="3">
        <f t="shared" si="2"/>
        <v>4</v>
      </c>
      <c r="CI37" s="3">
        <f t="shared" si="2"/>
        <v>20</v>
      </c>
      <c r="CJ37" s="3">
        <f t="shared" si="2"/>
        <v>1</v>
      </c>
      <c r="CK37" s="3">
        <f t="shared" si="2"/>
        <v>2</v>
      </c>
      <c r="CL37" s="3">
        <f t="shared" si="2"/>
        <v>16</v>
      </c>
      <c r="CM37" s="3">
        <f t="shared" si="2"/>
        <v>5</v>
      </c>
      <c r="CN37" s="3">
        <f t="shared" si="2"/>
        <v>2</v>
      </c>
      <c r="CO37" s="3">
        <f t="shared" si="2"/>
        <v>16</v>
      </c>
      <c r="CP37" s="3">
        <f t="shared" si="2"/>
        <v>5</v>
      </c>
      <c r="CQ37" s="3">
        <f t="shared" si="2"/>
        <v>2</v>
      </c>
      <c r="CR37" s="3">
        <f t="shared" si="2"/>
        <v>17</v>
      </c>
      <c r="CS37" s="3">
        <f t="shared" si="2"/>
        <v>6</v>
      </c>
      <c r="CT37" s="3">
        <f t="shared" si="2"/>
        <v>0</v>
      </c>
      <c r="CU37" s="3">
        <f t="shared" ref="CU37:DZ37" si="3">SUM(CU14:CU36)</f>
        <v>17</v>
      </c>
      <c r="CV37" s="3">
        <f t="shared" si="3"/>
        <v>6</v>
      </c>
      <c r="CW37" s="3">
        <f t="shared" si="3"/>
        <v>0</v>
      </c>
      <c r="CX37" s="3">
        <f t="shared" si="3"/>
        <v>15</v>
      </c>
      <c r="CY37" s="3">
        <f t="shared" si="3"/>
        <v>4</v>
      </c>
      <c r="CZ37" s="3">
        <f t="shared" si="3"/>
        <v>4</v>
      </c>
      <c r="DA37" s="3">
        <f t="shared" si="3"/>
        <v>20</v>
      </c>
      <c r="DB37" s="3">
        <f t="shared" si="3"/>
        <v>1</v>
      </c>
      <c r="DC37" s="3">
        <f t="shared" si="3"/>
        <v>2</v>
      </c>
      <c r="DD37" s="3">
        <f t="shared" si="3"/>
        <v>16</v>
      </c>
      <c r="DE37" s="3">
        <f t="shared" si="3"/>
        <v>5</v>
      </c>
      <c r="DF37" s="3">
        <f t="shared" si="3"/>
        <v>2</v>
      </c>
      <c r="DG37" s="3">
        <f t="shared" si="3"/>
        <v>16</v>
      </c>
      <c r="DH37" s="3">
        <f t="shared" si="3"/>
        <v>5</v>
      </c>
      <c r="DI37" s="3">
        <f t="shared" si="3"/>
        <v>2</v>
      </c>
      <c r="DJ37" s="3">
        <f t="shared" si="3"/>
        <v>17</v>
      </c>
      <c r="DK37" s="3">
        <f t="shared" si="3"/>
        <v>6</v>
      </c>
      <c r="DL37" s="3">
        <f t="shared" si="3"/>
        <v>0</v>
      </c>
      <c r="DM37" s="3">
        <f t="shared" si="3"/>
        <v>17</v>
      </c>
      <c r="DN37" s="3">
        <f t="shared" si="3"/>
        <v>6</v>
      </c>
      <c r="DO37" s="3">
        <f t="shared" si="3"/>
        <v>0</v>
      </c>
      <c r="DP37" s="3">
        <f t="shared" si="3"/>
        <v>15</v>
      </c>
      <c r="DQ37" s="3">
        <f t="shared" si="3"/>
        <v>4</v>
      </c>
      <c r="DR37" s="3">
        <f t="shared" si="3"/>
        <v>4</v>
      </c>
      <c r="DS37" s="3">
        <f t="shared" si="3"/>
        <v>20</v>
      </c>
      <c r="DT37" s="3">
        <f t="shared" si="3"/>
        <v>1</v>
      </c>
      <c r="DU37" s="3">
        <f t="shared" si="3"/>
        <v>2</v>
      </c>
      <c r="DV37" s="3">
        <f t="shared" si="3"/>
        <v>16</v>
      </c>
      <c r="DW37" s="3">
        <f t="shared" si="3"/>
        <v>5</v>
      </c>
      <c r="DX37" s="3">
        <f t="shared" si="3"/>
        <v>2</v>
      </c>
      <c r="DY37" s="3">
        <f t="shared" si="3"/>
        <v>16</v>
      </c>
      <c r="DZ37" s="3">
        <f t="shared" si="3"/>
        <v>5</v>
      </c>
      <c r="EA37" s="3">
        <f t="shared" ref="EA37:FF37" si="4">SUM(EA14:EA36)</f>
        <v>2</v>
      </c>
      <c r="EB37" s="3">
        <f t="shared" si="4"/>
        <v>17</v>
      </c>
      <c r="EC37" s="3">
        <f t="shared" si="4"/>
        <v>6</v>
      </c>
      <c r="ED37" s="3">
        <f t="shared" si="4"/>
        <v>0</v>
      </c>
      <c r="EE37" s="3">
        <f t="shared" si="4"/>
        <v>17</v>
      </c>
      <c r="EF37" s="3">
        <f t="shared" si="4"/>
        <v>6</v>
      </c>
      <c r="EG37" s="3">
        <f t="shared" si="4"/>
        <v>0</v>
      </c>
      <c r="EH37" s="3">
        <f t="shared" si="4"/>
        <v>15</v>
      </c>
      <c r="EI37" s="3">
        <f t="shared" si="4"/>
        <v>4</v>
      </c>
      <c r="EJ37" s="3">
        <f t="shared" si="4"/>
        <v>4</v>
      </c>
      <c r="EK37" s="3">
        <f t="shared" si="4"/>
        <v>20</v>
      </c>
      <c r="EL37" s="3">
        <f t="shared" si="4"/>
        <v>1</v>
      </c>
      <c r="EM37" s="3">
        <f t="shared" si="4"/>
        <v>2</v>
      </c>
      <c r="EN37" s="3">
        <f t="shared" si="4"/>
        <v>16</v>
      </c>
      <c r="EO37" s="3">
        <f t="shared" si="4"/>
        <v>5</v>
      </c>
      <c r="EP37" s="3">
        <f t="shared" si="4"/>
        <v>2</v>
      </c>
      <c r="EQ37" s="3">
        <f t="shared" si="4"/>
        <v>16</v>
      </c>
      <c r="ER37" s="3">
        <f t="shared" si="4"/>
        <v>5</v>
      </c>
      <c r="ES37" s="3">
        <f t="shared" si="4"/>
        <v>2</v>
      </c>
      <c r="ET37" s="3">
        <f t="shared" si="4"/>
        <v>17</v>
      </c>
      <c r="EU37" s="3">
        <f t="shared" si="4"/>
        <v>6</v>
      </c>
      <c r="EV37" s="3">
        <f t="shared" si="4"/>
        <v>0</v>
      </c>
      <c r="EW37" s="3">
        <f t="shared" si="4"/>
        <v>17</v>
      </c>
      <c r="EX37" s="3">
        <f t="shared" si="4"/>
        <v>6</v>
      </c>
      <c r="EY37" s="3">
        <f t="shared" si="4"/>
        <v>0</v>
      </c>
      <c r="EZ37" s="3">
        <f t="shared" si="4"/>
        <v>15</v>
      </c>
      <c r="FA37" s="3">
        <f t="shared" si="4"/>
        <v>4</v>
      </c>
      <c r="FB37" s="3">
        <f t="shared" si="4"/>
        <v>4</v>
      </c>
      <c r="FC37" s="3">
        <f t="shared" si="4"/>
        <v>20</v>
      </c>
      <c r="FD37" s="3">
        <f t="shared" si="4"/>
        <v>1</v>
      </c>
      <c r="FE37" s="3">
        <f t="shared" si="4"/>
        <v>2</v>
      </c>
      <c r="FF37" s="3">
        <f t="shared" si="4"/>
        <v>16</v>
      </c>
      <c r="FG37" s="3">
        <f t="shared" ref="FG37:GL37" si="5">SUM(FG14:FG36)</f>
        <v>5</v>
      </c>
      <c r="FH37" s="3">
        <f t="shared" si="5"/>
        <v>2</v>
      </c>
      <c r="FI37" s="3">
        <f t="shared" si="5"/>
        <v>16</v>
      </c>
      <c r="FJ37" s="3">
        <f t="shared" si="5"/>
        <v>5</v>
      </c>
      <c r="FK37" s="3">
        <f t="shared" si="5"/>
        <v>2</v>
      </c>
      <c r="FL37" s="3">
        <f t="shared" si="5"/>
        <v>17</v>
      </c>
      <c r="FM37" s="3">
        <f t="shared" si="5"/>
        <v>6</v>
      </c>
      <c r="FN37" s="3">
        <f t="shared" si="5"/>
        <v>0</v>
      </c>
      <c r="FO37" s="3">
        <f t="shared" si="5"/>
        <v>17</v>
      </c>
      <c r="FP37" s="3">
        <f t="shared" si="5"/>
        <v>6</v>
      </c>
      <c r="FQ37" s="3">
        <f t="shared" si="5"/>
        <v>0</v>
      </c>
      <c r="FR37" s="3">
        <f t="shared" si="5"/>
        <v>15</v>
      </c>
      <c r="FS37" s="3">
        <f t="shared" si="5"/>
        <v>4</v>
      </c>
      <c r="FT37" s="3">
        <f t="shared" si="5"/>
        <v>4</v>
      </c>
      <c r="FU37" s="3">
        <f t="shared" si="5"/>
        <v>20</v>
      </c>
      <c r="FV37" s="3">
        <f t="shared" si="5"/>
        <v>1</v>
      </c>
      <c r="FW37" s="3">
        <f t="shared" si="5"/>
        <v>2</v>
      </c>
      <c r="FX37" s="3">
        <f t="shared" si="5"/>
        <v>16</v>
      </c>
      <c r="FY37" s="3">
        <f t="shared" si="5"/>
        <v>5</v>
      </c>
      <c r="FZ37" s="3">
        <f t="shared" si="5"/>
        <v>2</v>
      </c>
      <c r="GA37" s="3">
        <f t="shared" si="5"/>
        <v>16</v>
      </c>
      <c r="GB37" s="3">
        <f t="shared" si="5"/>
        <v>5</v>
      </c>
      <c r="GC37" s="3">
        <f t="shared" si="5"/>
        <v>2</v>
      </c>
      <c r="GD37" s="3">
        <f t="shared" si="5"/>
        <v>17</v>
      </c>
      <c r="GE37" s="3">
        <f t="shared" si="5"/>
        <v>6</v>
      </c>
      <c r="GF37" s="3">
        <f t="shared" si="5"/>
        <v>0</v>
      </c>
      <c r="GG37" s="3">
        <f t="shared" si="5"/>
        <v>17</v>
      </c>
      <c r="GH37" s="3">
        <f t="shared" si="5"/>
        <v>6</v>
      </c>
      <c r="GI37" s="3">
        <f t="shared" si="5"/>
        <v>0</v>
      </c>
      <c r="GJ37" s="3">
        <f t="shared" si="5"/>
        <v>15</v>
      </c>
      <c r="GK37" s="3">
        <f t="shared" si="5"/>
        <v>4</v>
      </c>
      <c r="GL37" s="3">
        <f t="shared" si="5"/>
        <v>4</v>
      </c>
      <c r="GM37" s="3">
        <f t="shared" ref="GM37:HR37" si="6">SUM(GM14:GM36)</f>
        <v>20</v>
      </c>
      <c r="GN37" s="3">
        <f t="shared" si="6"/>
        <v>1</v>
      </c>
      <c r="GO37" s="3">
        <f t="shared" si="6"/>
        <v>2</v>
      </c>
      <c r="GP37" s="3">
        <f t="shared" si="6"/>
        <v>16</v>
      </c>
      <c r="GQ37" s="3">
        <f t="shared" si="6"/>
        <v>5</v>
      </c>
      <c r="GR37" s="3">
        <f t="shared" si="6"/>
        <v>2</v>
      </c>
    </row>
    <row r="38" spans="1:254" ht="37.5" customHeight="1" x14ac:dyDescent="0.25">
      <c r="A38" s="70" t="s">
        <v>842</v>
      </c>
      <c r="B38" s="71"/>
      <c r="C38" s="10">
        <f>C37/23%</f>
        <v>69.565217391304344</v>
      </c>
      <c r="D38" s="10">
        <f t="shared" ref="D38:BO38" si="7">D37/23%</f>
        <v>21.739130434782609</v>
      </c>
      <c r="E38" s="10">
        <f t="shared" si="7"/>
        <v>8.695652173913043</v>
      </c>
      <c r="F38" s="10">
        <f t="shared" si="7"/>
        <v>73.91304347826086</v>
      </c>
      <c r="G38" s="10">
        <f t="shared" si="7"/>
        <v>26.086956521739129</v>
      </c>
      <c r="H38" s="10">
        <f t="shared" si="7"/>
        <v>0</v>
      </c>
      <c r="I38" s="10">
        <f t="shared" si="7"/>
        <v>73.91304347826086</v>
      </c>
      <c r="J38" s="10">
        <f t="shared" si="7"/>
        <v>26.086956521739129</v>
      </c>
      <c r="K38" s="10">
        <f t="shared" si="7"/>
        <v>0</v>
      </c>
      <c r="L38" s="10">
        <f t="shared" si="7"/>
        <v>65.217391304347828</v>
      </c>
      <c r="M38" s="10">
        <f t="shared" si="7"/>
        <v>17.391304347826086</v>
      </c>
      <c r="N38" s="10">
        <f t="shared" si="7"/>
        <v>17.391304347826086</v>
      </c>
      <c r="O38" s="10">
        <f t="shared" si="7"/>
        <v>86.956521739130437</v>
      </c>
      <c r="P38" s="10">
        <f t="shared" si="7"/>
        <v>4.3478260869565215</v>
      </c>
      <c r="Q38" s="10">
        <f t="shared" si="7"/>
        <v>8.695652173913043</v>
      </c>
      <c r="R38" s="10">
        <f t="shared" si="7"/>
        <v>69.565217391304344</v>
      </c>
      <c r="S38" s="10">
        <f t="shared" si="7"/>
        <v>21.739130434782609</v>
      </c>
      <c r="T38" s="10">
        <f t="shared" si="7"/>
        <v>8.695652173913043</v>
      </c>
      <c r="U38" s="10">
        <f t="shared" si="7"/>
        <v>69.565217391304344</v>
      </c>
      <c r="V38" s="10">
        <f t="shared" si="7"/>
        <v>21.739130434782609</v>
      </c>
      <c r="W38" s="10">
        <f t="shared" si="7"/>
        <v>8.695652173913043</v>
      </c>
      <c r="X38" s="10">
        <f t="shared" si="7"/>
        <v>73.91304347826086</v>
      </c>
      <c r="Y38" s="10">
        <f t="shared" si="7"/>
        <v>26.086956521739129</v>
      </c>
      <c r="Z38" s="10">
        <f t="shared" si="7"/>
        <v>0</v>
      </c>
      <c r="AA38" s="10">
        <f t="shared" si="7"/>
        <v>73.91304347826086</v>
      </c>
      <c r="AB38" s="10">
        <f t="shared" si="7"/>
        <v>26.086956521739129</v>
      </c>
      <c r="AC38" s="10">
        <f t="shared" si="7"/>
        <v>0</v>
      </c>
      <c r="AD38" s="10">
        <f t="shared" si="7"/>
        <v>65.217391304347828</v>
      </c>
      <c r="AE38" s="10">
        <f t="shared" si="7"/>
        <v>17.391304347826086</v>
      </c>
      <c r="AF38" s="10">
        <f t="shared" si="7"/>
        <v>17.391304347826086</v>
      </c>
      <c r="AG38" s="10">
        <f t="shared" si="7"/>
        <v>86.956521739130437</v>
      </c>
      <c r="AH38" s="10">
        <f t="shared" si="7"/>
        <v>4.3478260869565215</v>
      </c>
      <c r="AI38" s="10">
        <f t="shared" si="7"/>
        <v>8.695652173913043</v>
      </c>
      <c r="AJ38" s="10">
        <f t="shared" si="7"/>
        <v>69.565217391304344</v>
      </c>
      <c r="AK38" s="10">
        <f t="shared" si="7"/>
        <v>21.739130434782609</v>
      </c>
      <c r="AL38" s="10">
        <f t="shared" si="7"/>
        <v>8.695652173913043</v>
      </c>
      <c r="AM38" s="10">
        <f t="shared" si="7"/>
        <v>69.565217391304344</v>
      </c>
      <c r="AN38" s="10">
        <f t="shared" si="7"/>
        <v>21.739130434782609</v>
      </c>
      <c r="AO38" s="10">
        <f t="shared" si="7"/>
        <v>8.695652173913043</v>
      </c>
      <c r="AP38" s="10">
        <f t="shared" si="7"/>
        <v>73.91304347826086</v>
      </c>
      <c r="AQ38" s="10">
        <f t="shared" si="7"/>
        <v>26.086956521739129</v>
      </c>
      <c r="AR38" s="10">
        <f t="shared" si="7"/>
        <v>0</v>
      </c>
      <c r="AS38" s="10">
        <f t="shared" si="7"/>
        <v>73.91304347826086</v>
      </c>
      <c r="AT38" s="10">
        <f t="shared" si="7"/>
        <v>26.086956521739129</v>
      </c>
      <c r="AU38" s="10">
        <f t="shared" si="7"/>
        <v>0</v>
      </c>
      <c r="AV38" s="10">
        <f t="shared" si="7"/>
        <v>65.217391304347828</v>
      </c>
      <c r="AW38" s="10">
        <f t="shared" si="7"/>
        <v>17.391304347826086</v>
      </c>
      <c r="AX38" s="10">
        <f t="shared" si="7"/>
        <v>17.391304347826086</v>
      </c>
      <c r="AY38" s="10">
        <f t="shared" si="7"/>
        <v>86.956521739130437</v>
      </c>
      <c r="AZ38" s="10">
        <f t="shared" si="7"/>
        <v>4.3478260869565215</v>
      </c>
      <c r="BA38" s="10">
        <f t="shared" si="7"/>
        <v>8.695652173913043</v>
      </c>
      <c r="BB38" s="10">
        <f t="shared" si="7"/>
        <v>69.565217391304344</v>
      </c>
      <c r="BC38" s="10">
        <f t="shared" si="7"/>
        <v>21.739130434782609</v>
      </c>
      <c r="BD38" s="10">
        <f t="shared" si="7"/>
        <v>8.695652173913043</v>
      </c>
      <c r="BE38" s="10">
        <f t="shared" si="7"/>
        <v>69.565217391304344</v>
      </c>
      <c r="BF38" s="10">
        <f t="shared" si="7"/>
        <v>21.739130434782609</v>
      </c>
      <c r="BG38" s="10">
        <f t="shared" si="7"/>
        <v>8.695652173913043</v>
      </c>
      <c r="BH38" s="10">
        <f t="shared" si="7"/>
        <v>73.91304347826086</v>
      </c>
      <c r="BI38" s="10">
        <f t="shared" si="7"/>
        <v>26.086956521739129</v>
      </c>
      <c r="BJ38" s="10">
        <f t="shared" si="7"/>
        <v>0</v>
      </c>
      <c r="BK38" s="10">
        <f t="shared" si="7"/>
        <v>73.91304347826086</v>
      </c>
      <c r="BL38" s="10">
        <f t="shared" si="7"/>
        <v>26.086956521739129</v>
      </c>
      <c r="BM38" s="10">
        <f t="shared" si="7"/>
        <v>0</v>
      </c>
      <c r="BN38" s="10">
        <f t="shared" si="7"/>
        <v>65.217391304347828</v>
      </c>
      <c r="BO38" s="10">
        <f t="shared" si="7"/>
        <v>17.391304347826086</v>
      </c>
      <c r="BP38" s="10">
        <f t="shared" ref="BP38:EA38" si="8">BP37/23%</f>
        <v>17.391304347826086</v>
      </c>
      <c r="BQ38" s="10">
        <f t="shared" si="8"/>
        <v>86.956521739130437</v>
      </c>
      <c r="BR38" s="10">
        <f t="shared" si="8"/>
        <v>4.3478260869565215</v>
      </c>
      <c r="BS38" s="10">
        <f t="shared" si="8"/>
        <v>8.695652173913043</v>
      </c>
      <c r="BT38" s="10">
        <f t="shared" si="8"/>
        <v>69.565217391304344</v>
      </c>
      <c r="BU38" s="10">
        <f t="shared" si="8"/>
        <v>21.739130434782609</v>
      </c>
      <c r="BV38" s="10">
        <f t="shared" si="8"/>
        <v>8.695652173913043</v>
      </c>
      <c r="BW38" s="10">
        <f t="shared" si="8"/>
        <v>69.565217391304344</v>
      </c>
      <c r="BX38" s="10">
        <f t="shared" si="8"/>
        <v>21.739130434782609</v>
      </c>
      <c r="BY38" s="10">
        <f t="shared" si="8"/>
        <v>8.695652173913043</v>
      </c>
      <c r="BZ38" s="10">
        <f t="shared" si="8"/>
        <v>73.91304347826086</v>
      </c>
      <c r="CA38" s="10">
        <f t="shared" si="8"/>
        <v>26.086956521739129</v>
      </c>
      <c r="CB38" s="10">
        <f t="shared" si="8"/>
        <v>0</v>
      </c>
      <c r="CC38" s="10">
        <f t="shared" si="8"/>
        <v>73.91304347826086</v>
      </c>
      <c r="CD38" s="10">
        <f t="shared" si="8"/>
        <v>26.086956521739129</v>
      </c>
      <c r="CE38" s="10">
        <f t="shared" si="8"/>
        <v>0</v>
      </c>
      <c r="CF38" s="10">
        <f t="shared" si="8"/>
        <v>65.217391304347828</v>
      </c>
      <c r="CG38" s="10">
        <f t="shared" si="8"/>
        <v>17.391304347826086</v>
      </c>
      <c r="CH38" s="10">
        <f t="shared" si="8"/>
        <v>17.391304347826086</v>
      </c>
      <c r="CI38" s="10">
        <f t="shared" si="8"/>
        <v>86.956521739130437</v>
      </c>
      <c r="CJ38" s="10">
        <f t="shared" si="8"/>
        <v>4.3478260869565215</v>
      </c>
      <c r="CK38" s="10">
        <f t="shared" si="8"/>
        <v>8.695652173913043</v>
      </c>
      <c r="CL38" s="10">
        <f t="shared" si="8"/>
        <v>69.565217391304344</v>
      </c>
      <c r="CM38" s="10">
        <f t="shared" si="8"/>
        <v>21.739130434782609</v>
      </c>
      <c r="CN38" s="10">
        <f t="shared" si="8"/>
        <v>8.695652173913043</v>
      </c>
      <c r="CO38" s="10">
        <f t="shared" si="8"/>
        <v>69.565217391304344</v>
      </c>
      <c r="CP38" s="10">
        <f t="shared" si="8"/>
        <v>21.739130434782609</v>
      </c>
      <c r="CQ38" s="10">
        <f t="shared" si="8"/>
        <v>8.695652173913043</v>
      </c>
      <c r="CR38" s="10">
        <f t="shared" si="8"/>
        <v>73.91304347826086</v>
      </c>
      <c r="CS38" s="10">
        <f t="shared" si="8"/>
        <v>26.086956521739129</v>
      </c>
      <c r="CT38" s="10">
        <f t="shared" si="8"/>
        <v>0</v>
      </c>
      <c r="CU38" s="10">
        <f t="shared" si="8"/>
        <v>73.91304347826086</v>
      </c>
      <c r="CV38" s="10">
        <f t="shared" si="8"/>
        <v>26.086956521739129</v>
      </c>
      <c r="CW38" s="10">
        <f t="shared" si="8"/>
        <v>0</v>
      </c>
      <c r="CX38" s="10">
        <f t="shared" si="8"/>
        <v>65.217391304347828</v>
      </c>
      <c r="CY38" s="10">
        <f t="shared" si="8"/>
        <v>17.391304347826086</v>
      </c>
      <c r="CZ38" s="10">
        <f t="shared" si="8"/>
        <v>17.391304347826086</v>
      </c>
      <c r="DA38" s="10">
        <f t="shared" si="8"/>
        <v>86.956521739130437</v>
      </c>
      <c r="DB38" s="10">
        <f t="shared" si="8"/>
        <v>4.3478260869565215</v>
      </c>
      <c r="DC38" s="10">
        <f t="shared" si="8"/>
        <v>8.695652173913043</v>
      </c>
      <c r="DD38" s="10">
        <f t="shared" si="8"/>
        <v>69.565217391304344</v>
      </c>
      <c r="DE38" s="10">
        <f t="shared" si="8"/>
        <v>21.739130434782609</v>
      </c>
      <c r="DF38" s="10">
        <f t="shared" si="8"/>
        <v>8.695652173913043</v>
      </c>
      <c r="DG38" s="10">
        <f t="shared" si="8"/>
        <v>69.565217391304344</v>
      </c>
      <c r="DH38" s="10">
        <f t="shared" si="8"/>
        <v>21.739130434782609</v>
      </c>
      <c r="DI38" s="10">
        <f t="shared" si="8"/>
        <v>8.695652173913043</v>
      </c>
      <c r="DJ38" s="10">
        <f t="shared" si="8"/>
        <v>73.91304347826086</v>
      </c>
      <c r="DK38" s="10">
        <f t="shared" si="8"/>
        <v>26.086956521739129</v>
      </c>
      <c r="DL38" s="10">
        <f t="shared" si="8"/>
        <v>0</v>
      </c>
      <c r="DM38" s="10">
        <f t="shared" si="8"/>
        <v>73.91304347826086</v>
      </c>
      <c r="DN38" s="10">
        <f t="shared" si="8"/>
        <v>26.086956521739129</v>
      </c>
      <c r="DO38" s="10">
        <f t="shared" si="8"/>
        <v>0</v>
      </c>
      <c r="DP38" s="10">
        <f t="shared" si="8"/>
        <v>65.217391304347828</v>
      </c>
      <c r="DQ38" s="10">
        <f t="shared" si="8"/>
        <v>17.391304347826086</v>
      </c>
      <c r="DR38" s="10">
        <f t="shared" si="8"/>
        <v>17.391304347826086</v>
      </c>
      <c r="DS38" s="10">
        <f t="shared" si="8"/>
        <v>86.956521739130437</v>
      </c>
      <c r="DT38" s="10">
        <f t="shared" si="8"/>
        <v>4.3478260869565215</v>
      </c>
      <c r="DU38" s="10">
        <f t="shared" si="8"/>
        <v>8.695652173913043</v>
      </c>
      <c r="DV38" s="10">
        <f t="shared" si="8"/>
        <v>69.565217391304344</v>
      </c>
      <c r="DW38" s="10">
        <f t="shared" si="8"/>
        <v>21.739130434782609</v>
      </c>
      <c r="DX38" s="10">
        <f t="shared" si="8"/>
        <v>8.695652173913043</v>
      </c>
      <c r="DY38" s="10">
        <f t="shared" si="8"/>
        <v>69.565217391304344</v>
      </c>
      <c r="DZ38" s="10">
        <f t="shared" si="8"/>
        <v>21.739130434782609</v>
      </c>
      <c r="EA38" s="10">
        <f t="shared" si="8"/>
        <v>8.695652173913043</v>
      </c>
      <c r="EB38" s="10">
        <f t="shared" ref="EB38:GM38" si="9">EB37/23%</f>
        <v>73.91304347826086</v>
      </c>
      <c r="EC38" s="10">
        <f t="shared" si="9"/>
        <v>26.086956521739129</v>
      </c>
      <c r="ED38" s="10">
        <f t="shared" si="9"/>
        <v>0</v>
      </c>
      <c r="EE38" s="10">
        <f t="shared" si="9"/>
        <v>73.91304347826086</v>
      </c>
      <c r="EF38" s="10">
        <f t="shared" si="9"/>
        <v>26.086956521739129</v>
      </c>
      <c r="EG38" s="10">
        <f t="shared" si="9"/>
        <v>0</v>
      </c>
      <c r="EH38" s="10">
        <f t="shared" si="9"/>
        <v>65.217391304347828</v>
      </c>
      <c r="EI38" s="10">
        <f t="shared" si="9"/>
        <v>17.391304347826086</v>
      </c>
      <c r="EJ38" s="10">
        <f t="shared" si="9"/>
        <v>17.391304347826086</v>
      </c>
      <c r="EK38" s="10">
        <f t="shared" si="9"/>
        <v>86.956521739130437</v>
      </c>
      <c r="EL38" s="10">
        <f t="shared" si="9"/>
        <v>4.3478260869565215</v>
      </c>
      <c r="EM38" s="10">
        <f t="shared" si="9"/>
        <v>8.695652173913043</v>
      </c>
      <c r="EN38" s="10">
        <f t="shared" si="9"/>
        <v>69.565217391304344</v>
      </c>
      <c r="EO38" s="10">
        <f t="shared" si="9"/>
        <v>21.739130434782609</v>
      </c>
      <c r="EP38" s="10">
        <f t="shared" si="9"/>
        <v>8.695652173913043</v>
      </c>
      <c r="EQ38" s="10">
        <f t="shared" si="9"/>
        <v>69.565217391304344</v>
      </c>
      <c r="ER38" s="10">
        <f t="shared" si="9"/>
        <v>21.739130434782609</v>
      </c>
      <c r="ES38" s="10">
        <f t="shared" si="9"/>
        <v>8.695652173913043</v>
      </c>
      <c r="ET38" s="10">
        <f t="shared" si="9"/>
        <v>73.91304347826086</v>
      </c>
      <c r="EU38" s="10">
        <f t="shared" si="9"/>
        <v>26.086956521739129</v>
      </c>
      <c r="EV38" s="10">
        <f t="shared" si="9"/>
        <v>0</v>
      </c>
      <c r="EW38" s="10">
        <f t="shared" si="9"/>
        <v>73.91304347826086</v>
      </c>
      <c r="EX38" s="10">
        <f t="shared" si="9"/>
        <v>26.086956521739129</v>
      </c>
      <c r="EY38" s="10">
        <f t="shared" si="9"/>
        <v>0</v>
      </c>
      <c r="EZ38" s="10">
        <f t="shared" si="9"/>
        <v>65.217391304347828</v>
      </c>
      <c r="FA38" s="10">
        <f t="shared" si="9"/>
        <v>17.391304347826086</v>
      </c>
      <c r="FB38" s="10">
        <f t="shared" si="9"/>
        <v>17.391304347826086</v>
      </c>
      <c r="FC38" s="10">
        <f t="shared" si="9"/>
        <v>86.956521739130437</v>
      </c>
      <c r="FD38" s="10">
        <f t="shared" si="9"/>
        <v>4.3478260869565215</v>
      </c>
      <c r="FE38" s="10">
        <f t="shared" si="9"/>
        <v>8.695652173913043</v>
      </c>
      <c r="FF38" s="10">
        <f t="shared" si="9"/>
        <v>69.565217391304344</v>
      </c>
      <c r="FG38" s="10">
        <f t="shared" si="9"/>
        <v>21.739130434782609</v>
      </c>
      <c r="FH38" s="10">
        <f t="shared" si="9"/>
        <v>8.695652173913043</v>
      </c>
      <c r="FI38" s="10">
        <f t="shared" si="9"/>
        <v>69.565217391304344</v>
      </c>
      <c r="FJ38" s="10">
        <f t="shared" si="9"/>
        <v>21.739130434782609</v>
      </c>
      <c r="FK38" s="10">
        <f t="shared" si="9"/>
        <v>8.695652173913043</v>
      </c>
      <c r="FL38" s="10">
        <f t="shared" si="9"/>
        <v>73.91304347826086</v>
      </c>
      <c r="FM38" s="10">
        <f t="shared" si="9"/>
        <v>26.086956521739129</v>
      </c>
      <c r="FN38" s="10">
        <f t="shared" si="9"/>
        <v>0</v>
      </c>
      <c r="FO38" s="10">
        <f t="shared" si="9"/>
        <v>73.91304347826086</v>
      </c>
      <c r="FP38" s="10">
        <f t="shared" si="9"/>
        <v>26.086956521739129</v>
      </c>
      <c r="FQ38" s="10">
        <f t="shared" si="9"/>
        <v>0</v>
      </c>
      <c r="FR38" s="10">
        <f t="shared" si="9"/>
        <v>65.217391304347828</v>
      </c>
      <c r="FS38" s="10">
        <f t="shared" si="9"/>
        <v>17.391304347826086</v>
      </c>
      <c r="FT38" s="10">
        <f t="shared" si="9"/>
        <v>17.391304347826086</v>
      </c>
      <c r="FU38" s="10">
        <f t="shared" si="9"/>
        <v>86.956521739130437</v>
      </c>
      <c r="FV38" s="10">
        <f t="shared" si="9"/>
        <v>4.3478260869565215</v>
      </c>
      <c r="FW38" s="10">
        <f t="shared" si="9"/>
        <v>8.695652173913043</v>
      </c>
      <c r="FX38" s="10">
        <f t="shared" si="9"/>
        <v>69.565217391304344</v>
      </c>
      <c r="FY38" s="10">
        <f t="shared" si="9"/>
        <v>21.739130434782609</v>
      </c>
      <c r="FZ38" s="10">
        <f t="shared" si="9"/>
        <v>8.695652173913043</v>
      </c>
      <c r="GA38" s="10">
        <f t="shared" si="9"/>
        <v>69.565217391304344</v>
      </c>
      <c r="GB38" s="10">
        <f t="shared" si="9"/>
        <v>21.739130434782609</v>
      </c>
      <c r="GC38" s="10">
        <f t="shared" si="9"/>
        <v>8.695652173913043</v>
      </c>
      <c r="GD38" s="10">
        <f t="shared" si="9"/>
        <v>73.91304347826086</v>
      </c>
      <c r="GE38" s="10">
        <f t="shared" si="9"/>
        <v>26.086956521739129</v>
      </c>
      <c r="GF38" s="10">
        <f t="shared" si="9"/>
        <v>0</v>
      </c>
      <c r="GG38" s="10">
        <f t="shared" si="9"/>
        <v>73.91304347826086</v>
      </c>
      <c r="GH38" s="10">
        <f t="shared" si="9"/>
        <v>26.086956521739129</v>
      </c>
      <c r="GI38" s="10">
        <f t="shared" si="9"/>
        <v>0</v>
      </c>
      <c r="GJ38" s="10">
        <f t="shared" si="9"/>
        <v>65.217391304347828</v>
      </c>
      <c r="GK38" s="10">
        <f t="shared" si="9"/>
        <v>17.391304347826086</v>
      </c>
      <c r="GL38" s="10">
        <f t="shared" si="9"/>
        <v>17.391304347826086</v>
      </c>
      <c r="GM38" s="10">
        <f t="shared" si="9"/>
        <v>86.956521739130437</v>
      </c>
      <c r="GN38" s="10">
        <f t="shared" ref="GN38:GR38" si="10">GN37/23%</f>
        <v>4.3478260869565215</v>
      </c>
      <c r="GO38" s="10">
        <f t="shared" si="10"/>
        <v>8.695652173913043</v>
      </c>
      <c r="GP38" s="10">
        <f t="shared" si="10"/>
        <v>69.565217391304344</v>
      </c>
      <c r="GQ38" s="10">
        <f t="shared" si="10"/>
        <v>21.739130434782609</v>
      </c>
      <c r="GR38" s="10">
        <f t="shared" si="10"/>
        <v>8.695652173913043</v>
      </c>
    </row>
    <row r="40" spans="1:254" x14ac:dyDescent="0.25">
      <c r="B40" s="100" t="s">
        <v>811</v>
      </c>
      <c r="C40" s="100"/>
      <c r="D40" s="100"/>
      <c r="E40" s="100"/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4" t="s">
        <v>812</v>
      </c>
      <c r="C41" s="28" t="s">
        <v>830</v>
      </c>
      <c r="D41" s="24">
        <f>E41/100*23</f>
        <v>16.833333333333332</v>
      </c>
      <c r="E41" s="33">
        <f>(C38+F38+I38+L38+O38+R38)/6</f>
        <v>73.188405797101439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4" t="s">
        <v>813</v>
      </c>
      <c r="C42" s="28" t="s">
        <v>830</v>
      </c>
      <c r="D42" s="24">
        <f>E42/100*23</f>
        <v>4.4999999999999991</v>
      </c>
      <c r="E42" s="33">
        <f>(D38+G38+J38+M38+P38+S38)/6</f>
        <v>19.565217391304344</v>
      </c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814</v>
      </c>
      <c r="C43" s="28" t="s">
        <v>830</v>
      </c>
      <c r="D43" s="24">
        <f>E43/100*23</f>
        <v>1.6666666666666667</v>
      </c>
      <c r="E43" s="33">
        <f>(E38+H38+K38+N38+Q38+T38)/6</f>
        <v>7.2463768115942031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28"/>
      <c r="C44" s="28"/>
      <c r="D44" s="34">
        <f>SUM(D41:D43)</f>
        <v>23</v>
      </c>
      <c r="E44" s="34">
        <f>SUM(E41:E43)</f>
        <v>99.999999999999986</v>
      </c>
      <c r="F44" s="31"/>
      <c r="G44" s="31"/>
      <c r="H44" s="31"/>
      <c r="I44" s="31"/>
      <c r="J44" s="31"/>
      <c r="K44" s="31"/>
      <c r="L44" s="31"/>
      <c r="M44" s="31"/>
    </row>
    <row r="45" spans="1:254" ht="15" customHeight="1" x14ac:dyDescent="0.25">
      <c r="B45" s="28"/>
      <c r="C45" s="28"/>
      <c r="D45" s="101" t="s">
        <v>56</v>
      </c>
      <c r="E45" s="101"/>
      <c r="F45" s="88" t="s">
        <v>3</v>
      </c>
      <c r="G45" s="89"/>
      <c r="H45" s="90" t="s">
        <v>331</v>
      </c>
      <c r="I45" s="91"/>
      <c r="J45" s="31"/>
      <c r="K45" s="31"/>
      <c r="L45" s="31"/>
      <c r="M45" s="31"/>
    </row>
    <row r="46" spans="1:254" x14ac:dyDescent="0.25">
      <c r="B46" s="4" t="s">
        <v>812</v>
      </c>
      <c r="C46" s="28" t="s">
        <v>831</v>
      </c>
      <c r="D46" s="24">
        <f>E46/100*23</f>
        <v>16.833333333333332</v>
      </c>
      <c r="E46" s="33">
        <f>(U38+X38+AA38+AD38+AG38+AJ38)/6</f>
        <v>73.188405797101439</v>
      </c>
      <c r="F46" s="24">
        <f>G46/100*23</f>
        <v>16.833333333333332</v>
      </c>
      <c r="G46" s="33">
        <f>(AM38+AP38+AS38+AV38+AY38+BB38)/6</f>
        <v>73.188405797101439</v>
      </c>
      <c r="H46" s="24">
        <f>I46/100*23</f>
        <v>16.833333333333332</v>
      </c>
      <c r="I46" s="33">
        <f>(BE38+BH38+BK38+BN38+BQ38+BT38)/6</f>
        <v>73.188405797101439</v>
      </c>
      <c r="J46" s="26"/>
      <c r="K46" s="26"/>
      <c r="L46" s="26"/>
      <c r="M46" s="26"/>
    </row>
    <row r="47" spans="1:254" x14ac:dyDescent="0.25">
      <c r="B47" s="4" t="s">
        <v>813</v>
      </c>
      <c r="C47" s="28" t="s">
        <v>831</v>
      </c>
      <c r="D47" s="24">
        <f>E47/100*23</f>
        <v>4.4999999999999991</v>
      </c>
      <c r="E47" s="33">
        <f>(V38+Y38+AB38+AE38+AH38+AK38)/6</f>
        <v>19.565217391304344</v>
      </c>
      <c r="F47" s="24">
        <f>G47/100*23</f>
        <v>4.4999999999999991</v>
      </c>
      <c r="G47" s="33">
        <f>(AN38+AQ38+AT38+AW38+AZ38+BC38)/6</f>
        <v>19.565217391304344</v>
      </c>
      <c r="H47" s="24">
        <f>I47/100*23</f>
        <v>4.4999999999999991</v>
      </c>
      <c r="I47" s="33">
        <f>(BF38+BI38+BL38+BO38+BR38+BU38)/6</f>
        <v>19.565217391304344</v>
      </c>
      <c r="J47" s="26"/>
      <c r="K47" s="26"/>
      <c r="L47" s="26"/>
      <c r="M47" s="26"/>
    </row>
    <row r="48" spans="1:254" x14ac:dyDescent="0.25">
      <c r="B48" s="4" t="s">
        <v>814</v>
      </c>
      <c r="C48" s="28" t="s">
        <v>831</v>
      </c>
      <c r="D48" s="24">
        <f>E48/100*23</f>
        <v>1.6666666666666667</v>
      </c>
      <c r="E48" s="33">
        <f>(W38+Z38+AC38+AF38+AI38+AL38)/6</f>
        <v>7.2463768115942031</v>
      </c>
      <c r="F48" s="24">
        <f>G48/100*23</f>
        <v>1.6666666666666667</v>
      </c>
      <c r="G48" s="33">
        <f>(AO38+AR38+AU38+AX38+BA38+BD38)/6</f>
        <v>7.2463768115942031</v>
      </c>
      <c r="H48" s="24">
        <f>I48/100*23</f>
        <v>1.6666666666666667</v>
      </c>
      <c r="I48" s="33">
        <f>(BG38+BJ38+BM38+BP38+BS38+BV38)/6</f>
        <v>7.2463768115942031</v>
      </c>
      <c r="J48" s="26"/>
      <c r="K48" s="26"/>
      <c r="L48" s="26"/>
      <c r="M48" s="26"/>
    </row>
    <row r="49" spans="2:13" x14ac:dyDescent="0.25">
      <c r="B49" s="28"/>
      <c r="C49" s="28"/>
      <c r="D49" s="34">
        <f t="shared" ref="D49:I49" si="11">SUM(D46:D48)</f>
        <v>23</v>
      </c>
      <c r="E49" s="34">
        <f t="shared" si="11"/>
        <v>99.999999999999986</v>
      </c>
      <c r="F49" s="34">
        <f t="shared" si="11"/>
        <v>23</v>
      </c>
      <c r="G49" s="35">
        <f t="shared" si="11"/>
        <v>99.999999999999986</v>
      </c>
      <c r="H49" s="34">
        <f t="shared" si="11"/>
        <v>23</v>
      </c>
      <c r="I49" s="34">
        <f t="shared" si="11"/>
        <v>99.999999999999986</v>
      </c>
      <c r="J49" s="55"/>
      <c r="K49" s="55"/>
      <c r="L49" s="55"/>
      <c r="M49" s="55"/>
    </row>
    <row r="50" spans="2:13" x14ac:dyDescent="0.25">
      <c r="B50" s="4" t="s">
        <v>812</v>
      </c>
      <c r="C50" s="28" t="s">
        <v>832</v>
      </c>
      <c r="D50" s="36">
        <f>E50/100*23</f>
        <v>16.833333333333332</v>
      </c>
      <c r="E50" s="33">
        <f>(BW38+BZ38+CC38+CF38+CI38+CL38)/6</f>
        <v>73.188405797101439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4" t="s">
        <v>813</v>
      </c>
      <c r="C51" s="28" t="s">
        <v>832</v>
      </c>
      <c r="D51" s="36">
        <f>E51/100*23</f>
        <v>4.4999999999999991</v>
      </c>
      <c r="E51" s="33">
        <f>(BX38+CA38+CD38+CG38+CJ38+CM38)/6</f>
        <v>19.565217391304344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4" t="s">
        <v>814</v>
      </c>
      <c r="C52" s="28" t="s">
        <v>832</v>
      </c>
      <c r="D52" s="36">
        <f>E52/100*23</f>
        <v>1.6666666666666667</v>
      </c>
      <c r="E52" s="33">
        <f>(BY38+CB38+CE38+CH38+CK38+CN38)/6</f>
        <v>7.2463768115942031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/>
      <c r="C53" s="28"/>
      <c r="D53" s="34">
        <f>SUM(D50:D52)</f>
        <v>23</v>
      </c>
      <c r="E53" s="35">
        <f>SUM(E50:E52)</f>
        <v>99.999999999999986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/>
      <c r="C54" s="28"/>
      <c r="D54" s="101" t="s">
        <v>159</v>
      </c>
      <c r="E54" s="101"/>
      <c r="F54" s="86" t="s">
        <v>116</v>
      </c>
      <c r="G54" s="87"/>
      <c r="H54" s="90" t="s">
        <v>174</v>
      </c>
      <c r="I54" s="91"/>
      <c r="J54" s="64" t="s">
        <v>186</v>
      </c>
      <c r="K54" s="64"/>
      <c r="L54" s="64" t="s">
        <v>117</v>
      </c>
      <c r="M54" s="64"/>
    </row>
    <row r="55" spans="2:13" x14ac:dyDescent="0.25">
      <c r="B55" s="4" t="s">
        <v>812</v>
      </c>
      <c r="C55" s="28" t="s">
        <v>833</v>
      </c>
      <c r="D55" s="24">
        <f>E55/100*23</f>
        <v>16.833333333333332</v>
      </c>
      <c r="E55" s="33">
        <f>(CO38+CR38+CU38+CX38+DA38+DD38)/6</f>
        <v>73.188405797101439</v>
      </c>
      <c r="F55" s="24">
        <f>G55/100*23</f>
        <v>16.833333333333332</v>
      </c>
      <c r="G55" s="33">
        <f>(DG38+DJ38+DM38+DP38+DS38+DV38)/6</f>
        <v>73.188405797101439</v>
      </c>
      <c r="H55" s="24">
        <f>I55/100*23</f>
        <v>16.833333333333332</v>
      </c>
      <c r="I55" s="33">
        <f>(DY38+EB38+EE38+EH38+EK38+EN38)/6</f>
        <v>73.188405797101439</v>
      </c>
      <c r="J55" s="24">
        <f>K55/100*23</f>
        <v>16.833333333333332</v>
      </c>
      <c r="K55" s="33">
        <f>(EQ38+ET38+EW38+EZ38+FC38+FF38)/6</f>
        <v>73.188405797101439</v>
      </c>
      <c r="L55" s="24">
        <f>M55/100*23</f>
        <v>16.833333333333332</v>
      </c>
      <c r="M55" s="33">
        <f>(FI38+FL38+FO38+FR38+FU38+FX38)/6</f>
        <v>73.188405797101439</v>
      </c>
    </row>
    <row r="56" spans="2:13" x14ac:dyDescent="0.25">
      <c r="B56" s="4" t="s">
        <v>813</v>
      </c>
      <c r="C56" s="28" t="s">
        <v>833</v>
      </c>
      <c r="D56" s="24">
        <f>E56/100*23</f>
        <v>4.4999999999999991</v>
      </c>
      <c r="E56" s="33">
        <f>(CP38+CS38+CV38+CY38+DB38+DE38)/6</f>
        <v>19.565217391304344</v>
      </c>
      <c r="F56" s="24">
        <f>G56/100*23</f>
        <v>4.4999999999999991</v>
      </c>
      <c r="G56" s="33">
        <f>(DH38+DK38+DN38+DQ38+DT38+DW38)/6</f>
        <v>19.565217391304344</v>
      </c>
      <c r="H56" s="24">
        <f>I56/100*23</f>
        <v>4.4999999999999991</v>
      </c>
      <c r="I56" s="33">
        <f>(DZ38+EC38+EF38+EI38+EL38+EO38)/6</f>
        <v>19.565217391304344</v>
      </c>
      <c r="J56" s="24">
        <f>K56/100*23</f>
        <v>4.4999999999999991</v>
      </c>
      <c r="K56" s="33">
        <f>(ER38+EU38+EX38+FA38+FD38+FG38)/6</f>
        <v>19.565217391304344</v>
      </c>
      <c r="L56" s="24">
        <f>M56/100*23</f>
        <v>4.4999999999999991</v>
      </c>
      <c r="M56" s="33">
        <f>(FJ38+FM38+FP38+FS38+FV38+FY38)/6</f>
        <v>19.565217391304344</v>
      </c>
    </row>
    <row r="57" spans="2:13" x14ac:dyDescent="0.25">
      <c r="B57" s="4" t="s">
        <v>814</v>
      </c>
      <c r="C57" s="28" t="s">
        <v>833</v>
      </c>
      <c r="D57" s="24">
        <f>E57/100*23</f>
        <v>1.6666666666666667</v>
      </c>
      <c r="E57" s="33">
        <f>(CQ38+CT38+CW38+CZ38+DC38+DF38)/6</f>
        <v>7.2463768115942031</v>
      </c>
      <c r="F57" s="24">
        <f>G57/100*23</f>
        <v>1.6666666666666667</v>
      </c>
      <c r="G57" s="33">
        <f>(DI38+DL38+DO38+DR38+DU38+DX38)/6</f>
        <v>7.2463768115942031</v>
      </c>
      <c r="H57" s="24">
        <f>I57/100*23</f>
        <v>1.6666666666666667</v>
      </c>
      <c r="I57" s="33">
        <f>(EA38+ED38+EG38+EJ38+EM38+EP38)/6</f>
        <v>7.2463768115942031</v>
      </c>
      <c r="J57" s="24">
        <f>K57/100*23</f>
        <v>1.6666666666666667</v>
      </c>
      <c r="K57" s="33">
        <f>(ES38+EV38+EY38+FB38+FE38+FH38)/6</f>
        <v>7.2463768115942031</v>
      </c>
      <c r="L57" s="24">
        <f>M57/100*23</f>
        <v>1.6666666666666667</v>
      </c>
      <c r="M57" s="33">
        <f>(FK38+FN38+FQ38+FT38+FW38+FZ38)/6</f>
        <v>7.2463768115942031</v>
      </c>
    </row>
    <row r="58" spans="2:13" x14ac:dyDescent="0.25">
      <c r="B58" s="28"/>
      <c r="C58" s="28"/>
      <c r="D58" s="34">
        <f t="shared" ref="D58:M58" si="12">SUM(D55:D57)</f>
        <v>23</v>
      </c>
      <c r="E58" s="34">
        <f t="shared" si="12"/>
        <v>99.999999999999986</v>
      </c>
      <c r="F58" s="34">
        <f t="shared" si="12"/>
        <v>23</v>
      </c>
      <c r="G58" s="35">
        <f t="shared" si="12"/>
        <v>99.999999999999986</v>
      </c>
      <c r="H58" s="34">
        <f t="shared" si="12"/>
        <v>23</v>
      </c>
      <c r="I58" s="34">
        <f t="shared" si="12"/>
        <v>99.999999999999986</v>
      </c>
      <c r="J58" s="34">
        <f t="shared" si="12"/>
        <v>23</v>
      </c>
      <c r="K58" s="34">
        <f t="shared" si="12"/>
        <v>99.999999999999986</v>
      </c>
      <c r="L58" s="34">
        <f t="shared" si="12"/>
        <v>23</v>
      </c>
      <c r="M58" s="34">
        <f t="shared" si="12"/>
        <v>99.999999999999986</v>
      </c>
    </row>
    <row r="59" spans="2:13" x14ac:dyDescent="0.25">
      <c r="B59" s="4" t="s">
        <v>812</v>
      </c>
      <c r="C59" s="28" t="s">
        <v>834</v>
      </c>
      <c r="D59" s="24">
        <f>E59/100*23</f>
        <v>16.833333333333332</v>
      </c>
      <c r="E59" s="33">
        <f>(GA38+GD38+GG38+GJ38+GM38+GP38)/6</f>
        <v>73.188405797101439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25">
      <c r="B60" s="4" t="s">
        <v>813</v>
      </c>
      <c r="C60" s="28" t="s">
        <v>834</v>
      </c>
      <c r="D60" s="24">
        <f>E60/100*23</f>
        <v>4.4999999999999991</v>
      </c>
      <c r="E60" s="33">
        <f>(GB38+GE38+GH38+GK38+GN38+GQ38)/6</f>
        <v>19.565217391304344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4" t="s">
        <v>814</v>
      </c>
      <c r="C61" s="28" t="s">
        <v>834</v>
      </c>
      <c r="D61" s="24">
        <f>E61/100*23</f>
        <v>1.6666666666666667</v>
      </c>
      <c r="E61" s="33">
        <f>(GC38+GF38+GI38+GL38+GO38+GR38)/6</f>
        <v>7.2463768115942031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/>
      <c r="C62" s="28"/>
      <c r="D62" s="34">
        <f>SUM(D59:D61)</f>
        <v>23</v>
      </c>
      <c r="E62" s="35">
        <f>SUM(E59:E61)</f>
        <v>99.999999999999986</v>
      </c>
      <c r="F62" s="31"/>
      <c r="G62" s="31"/>
      <c r="H62" s="31"/>
      <c r="I62" s="31"/>
      <c r="J62" s="31"/>
      <c r="K62" s="31"/>
      <c r="L62" s="31"/>
      <c r="M62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7:B37"/>
    <mergeCell ref="A38:B3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0:E40"/>
    <mergeCell ref="D45:E45"/>
    <mergeCell ref="F45:G45"/>
    <mergeCell ref="H45:I45"/>
    <mergeCell ref="D54:E54"/>
    <mergeCell ref="F54:G54"/>
    <mergeCell ref="H54:I54"/>
    <mergeCell ref="GP2:GQ2"/>
    <mergeCell ref="J54:K54"/>
    <mergeCell ref="L54:M54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81" workbookViewId="0">
      <selection activeCell="D104" sqref="D104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2026-03-03T08:21:32Z</dcterms:modified>
</cp:coreProperties>
</file>