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3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IS39" i="5" l="1"/>
  <c r="IS40" s="1"/>
  <c r="IT39"/>
  <c r="IT40" s="1"/>
  <c r="IR39"/>
  <c r="IR40" s="1"/>
  <c r="H39"/>
  <c r="F39"/>
  <c r="BZ39" i="4" l="1"/>
  <c r="GP40"/>
  <c r="GP39"/>
  <c r="GQ39"/>
  <c r="GQ40" s="1"/>
  <c r="GR39"/>
  <c r="GR40" s="1"/>
  <c r="U39"/>
  <c r="U40" s="1"/>
  <c r="V39"/>
  <c r="V40" s="1"/>
  <c r="T39"/>
  <c r="T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C39"/>
  <c r="C40" s="1"/>
  <c r="IT33" i="6" l="1"/>
  <c r="IT34" s="1"/>
  <c r="IS33"/>
  <c r="IS34" s="1"/>
  <c r="IR33"/>
  <c r="IR34" s="1"/>
  <c r="IQ33"/>
  <c r="IQ34" s="1"/>
  <c r="IP33"/>
  <c r="IP34" s="1"/>
  <c r="IO33"/>
  <c r="IO34" s="1"/>
  <c r="IN33"/>
  <c r="IN34" s="1"/>
  <c r="IM33"/>
  <c r="IM34" s="1"/>
  <c r="IL33"/>
  <c r="IL34" s="1"/>
  <c r="IK33"/>
  <c r="IK34" s="1"/>
  <c r="IJ33"/>
  <c r="IJ34" s="1"/>
  <c r="II33"/>
  <c r="II34" s="1"/>
  <c r="IH33"/>
  <c r="IH34" s="1"/>
  <c r="IG33"/>
  <c r="IG34" s="1"/>
  <c r="IF33"/>
  <c r="IF34" s="1"/>
  <c r="IE33"/>
  <c r="IE34" s="1"/>
  <c r="ID33"/>
  <c r="ID34" s="1"/>
  <c r="IC33"/>
  <c r="IC34" s="1"/>
  <c r="IB33"/>
  <c r="IB34" s="1"/>
  <c r="IA33"/>
  <c r="IA34" s="1"/>
  <c r="HZ33"/>
  <c r="HZ34" s="1"/>
  <c r="HY33"/>
  <c r="HY34" s="1"/>
  <c r="HX33"/>
  <c r="HX34" s="1"/>
  <c r="HW33"/>
  <c r="HW34" s="1"/>
  <c r="HV33"/>
  <c r="HV34" s="1"/>
  <c r="HU33"/>
  <c r="HU34" s="1"/>
  <c r="HT33"/>
  <c r="HT34" s="1"/>
  <c r="HS33"/>
  <c r="HS34" s="1"/>
  <c r="HR33"/>
  <c r="HR34" s="1"/>
  <c r="HQ33"/>
  <c r="HQ34" s="1"/>
  <c r="HP33"/>
  <c r="HP34" s="1"/>
  <c r="HO33"/>
  <c r="HO34" s="1"/>
  <c r="HN33"/>
  <c r="HN34" s="1"/>
  <c r="HM33"/>
  <c r="HM34" s="1"/>
  <c r="HL33"/>
  <c r="HL34" s="1"/>
  <c r="HK33"/>
  <c r="HK34" s="1"/>
  <c r="HJ33"/>
  <c r="HJ34" s="1"/>
  <c r="HI33"/>
  <c r="HI34" s="1"/>
  <c r="HH33"/>
  <c r="HH34" s="1"/>
  <c r="HG33"/>
  <c r="HG34" s="1"/>
  <c r="HF33"/>
  <c r="HF34" s="1"/>
  <c r="HE33"/>
  <c r="HE34" s="1"/>
  <c r="HD33"/>
  <c r="HD34" s="1"/>
  <c r="HC33"/>
  <c r="HC34" s="1"/>
  <c r="HB33"/>
  <c r="HB34" s="1"/>
  <c r="HA33"/>
  <c r="HA34" s="1"/>
  <c r="GZ33"/>
  <c r="GZ34" s="1"/>
  <c r="GY33"/>
  <c r="GY34" s="1"/>
  <c r="GX33"/>
  <c r="GX34" s="1"/>
  <c r="GW33"/>
  <c r="GW34" s="1"/>
  <c r="GV33"/>
  <c r="GV34" s="1"/>
  <c r="GU33"/>
  <c r="GU34" s="1"/>
  <c r="GT33"/>
  <c r="GT34" s="1"/>
  <c r="GS33"/>
  <c r="GS34" s="1"/>
  <c r="GR33"/>
  <c r="GR34" s="1"/>
  <c r="GQ33"/>
  <c r="GQ34" s="1"/>
  <c r="GP33"/>
  <c r="GP34" s="1"/>
  <c r="GO33"/>
  <c r="GO34" s="1"/>
  <c r="GN33"/>
  <c r="GN34" s="1"/>
  <c r="GM33"/>
  <c r="GM34" s="1"/>
  <c r="GL33"/>
  <c r="GL34" s="1"/>
  <c r="GK33"/>
  <c r="GK34" s="1"/>
  <c r="GJ33"/>
  <c r="GJ34" s="1"/>
  <c r="GI33"/>
  <c r="GI34" s="1"/>
  <c r="GH33"/>
  <c r="GH34" s="1"/>
  <c r="GG33"/>
  <c r="GG34" s="1"/>
  <c r="GF33"/>
  <c r="GF34" s="1"/>
  <c r="GE33"/>
  <c r="GE34" s="1"/>
  <c r="GD33"/>
  <c r="GD34" s="1"/>
  <c r="GC33"/>
  <c r="GC34" s="1"/>
  <c r="GB33"/>
  <c r="GB34" s="1"/>
  <c r="GA33"/>
  <c r="GA34" s="1"/>
  <c r="FZ33"/>
  <c r="FZ34" s="1"/>
  <c r="FY33"/>
  <c r="FY34" s="1"/>
  <c r="FX33"/>
  <c r="FX34" s="1"/>
  <c r="FW33"/>
  <c r="FW34" s="1"/>
  <c r="FV33"/>
  <c r="FV34" s="1"/>
  <c r="FU33"/>
  <c r="FU34" s="1"/>
  <c r="FT33"/>
  <c r="FT34" s="1"/>
  <c r="FS33"/>
  <c r="FS34" s="1"/>
  <c r="FR33"/>
  <c r="FR34" s="1"/>
  <c r="FQ33"/>
  <c r="FQ34" s="1"/>
  <c r="FP33"/>
  <c r="FP34" s="1"/>
  <c r="FO33"/>
  <c r="FO34" s="1"/>
  <c r="FN33"/>
  <c r="FN34" s="1"/>
  <c r="FM33"/>
  <c r="FM34" s="1"/>
  <c r="FL33"/>
  <c r="FL34" s="1"/>
  <c r="FK33"/>
  <c r="FK34" s="1"/>
  <c r="FJ33"/>
  <c r="FJ34" s="1"/>
  <c r="FI33"/>
  <c r="FI34" s="1"/>
  <c r="FH33"/>
  <c r="FH34" s="1"/>
  <c r="FG33"/>
  <c r="FG34" s="1"/>
  <c r="FF33"/>
  <c r="FF34" s="1"/>
  <c r="FE33"/>
  <c r="FE34" s="1"/>
  <c r="FD33"/>
  <c r="FD34" s="1"/>
  <c r="FC33"/>
  <c r="FC34" s="1"/>
  <c r="FB33"/>
  <c r="FB34" s="1"/>
  <c r="FA33"/>
  <c r="FA34" s="1"/>
  <c r="EZ33"/>
  <c r="EZ34" s="1"/>
  <c r="EY33"/>
  <c r="EY34" s="1"/>
  <c r="EX33"/>
  <c r="EX34" s="1"/>
  <c r="EW33"/>
  <c r="EW34" s="1"/>
  <c r="EV33"/>
  <c r="EV34" s="1"/>
  <c r="EU33"/>
  <c r="EU34" s="1"/>
  <c r="ET33"/>
  <c r="ET34" s="1"/>
  <c r="ES33"/>
  <c r="ES34" s="1"/>
  <c r="ER33"/>
  <c r="ER34" s="1"/>
  <c r="EQ33"/>
  <c r="EQ34" s="1"/>
  <c r="EP33"/>
  <c r="EP34" s="1"/>
  <c r="EO33"/>
  <c r="EO34" s="1"/>
  <c r="EN33"/>
  <c r="EN34" s="1"/>
  <c r="EM33"/>
  <c r="EM34" s="1"/>
  <c r="EL33"/>
  <c r="EL34" s="1"/>
  <c r="EK33"/>
  <c r="EK34" s="1"/>
  <c r="EJ33"/>
  <c r="EJ34" s="1"/>
  <c r="EI33"/>
  <c r="EI34" s="1"/>
  <c r="EH33"/>
  <c r="EH34" s="1"/>
  <c r="EG33"/>
  <c r="EG34" s="1"/>
  <c r="EF33"/>
  <c r="EF34" s="1"/>
  <c r="EE33"/>
  <c r="EE34" s="1"/>
  <c r="ED33"/>
  <c r="ED34" s="1"/>
  <c r="EC33"/>
  <c r="EC34" s="1"/>
  <c r="EB33"/>
  <c r="EB34" s="1"/>
  <c r="EA33"/>
  <c r="EA34" s="1"/>
  <c r="DZ33"/>
  <c r="DZ34" s="1"/>
  <c r="DY33"/>
  <c r="DY34" s="1"/>
  <c r="DX33"/>
  <c r="DX34" s="1"/>
  <c r="DW33"/>
  <c r="DW34" s="1"/>
  <c r="DV33"/>
  <c r="DV34" s="1"/>
  <c r="DU33"/>
  <c r="DU34" s="1"/>
  <c r="DT33"/>
  <c r="DT34" s="1"/>
  <c r="DS33"/>
  <c r="DS34" s="1"/>
  <c r="DR33"/>
  <c r="DR34" s="1"/>
  <c r="DQ33"/>
  <c r="DQ34" s="1"/>
  <c r="DP33"/>
  <c r="DP34" s="1"/>
  <c r="DO33"/>
  <c r="DO34" s="1"/>
  <c r="DN33"/>
  <c r="DN34" s="1"/>
  <c r="DM33"/>
  <c r="DM34" s="1"/>
  <c r="DL33"/>
  <c r="DL34" s="1"/>
  <c r="DK33"/>
  <c r="DK34" s="1"/>
  <c r="DJ33"/>
  <c r="DJ34" s="1"/>
  <c r="DI33"/>
  <c r="DI34" s="1"/>
  <c r="DH33"/>
  <c r="DH34" s="1"/>
  <c r="DG33"/>
  <c r="DG34" s="1"/>
  <c r="DF33"/>
  <c r="DF34" s="1"/>
  <c r="DE33"/>
  <c r="DE34" s="1"/>
  <c r="DD33"/>
  <c r="DD34" s="1"/>
  <c r="DC33"/>
  <c r="DC34" s="1"/>
  <c r="DB33"/>
  <c r="DB34" s="1"/>
  <c r="DA33"/>
  <c r="DA34" s="1"/>
  <c r="CZ33"/>
  <c r="CZ34" s="1"/>
  <c r="CY33"/>
  <c r="CY34" s="1"/>
  <c r="CX33"/>
  <c r="CX34" s="1"/>
  <c r="CW33"/>
  <c r="CW34" s="1"/>
  <c r="CV33"/>
  <c r="CV34" s="1"/>
  <c r="CU33"/>
  <c r="CU34" s="1"/>
  <c r="CT33"/>
  <c r="CT34" s="1"/>
  <c r="CS33"/>
  <c r="CS34" s="1"/>
  <c r="CR33"/>
  <c r="CR34" s="1"/>
  <c r="CQ33"/>
  <c r="CQ34" s="1"/>
  <c r="CP33"/>
  <c r="CP34" s="1"/>
  <c r="CO33"/>
  <c r="CO34" s="1"/>
  <c r="CN33"/>
  <c r="CN34" s="1"/>
  <c r="CM33"/>
  <c r="CM34" s="1"/>
  <c r="CL33"/>
  <c r="CL34" s="1"/>
  <c r="CK33"/>
  <c r="CK34" s="1"/>
  <c r="CJ33"/>
  <c r="CJ34" s="1"/>
  <c r="CI33"/>
  <c r="CI34" s="1"/>
  <c r="CH33"/>
  <c r="CH34" s="1"/>
  <c r="CG33"/>
  <c r="CG34" s="1"/>
  <c r="CF33"/>
  <c r="CF34" s="1"/>
  <c r="CE33"/>
  <c r="CE34" s="1"/>
  <c r="CD33"/>
  <c r="CD34" s="1"/>
  <c r="CC33"/>
  <c r="CC34" s="1"/>
  <c r="CB33"/>
  <c r="CB34" s="1"/>
  <c r="CA33"/>
  <c r="CA34" s="1"/>
  <c r="BZ33"/>
  <c r="BZ34" s="1"/>
  <c r="BY33"/>
  <c r="BY34" s="1"/>
  <c r="BX33"/>
  <c r="BX34" s="1"/>
  <c r="BW33"/>
  <c r="BW34" s="1"/>
  <c r="BV33"/>
  <c r="BV34" s="1"/>
  <c r="BU33"/>
  <c r="BU34" s="1"/>
  <c r="BT33"/>
  <c r="BT34" s="1"/>
  <c r="BS33"/>
  <c r="BS34" s="1"/>
  <c r="BR33"/>
  <c r="BR34" s="1"/>
  <c r="BQ33"/>
  <c r="BQ34" s="1"/>
  <c r="BP33"/>
  <c r="BP34" s="1"/>
  <c r="BO33"/>
  <c r="BO34" s="1"/>
  <c r="BN33"/>
  <c r="BN34" s="1"/>
  <c r="BM33"/>
  <c r="BM34" s="1"/>
  <c r="BL33"/>
  <c r="BL34" s="1"/>
  <c r="BK33"/>
  <c r="BK34" s="1"/>
  <c r="BJ33"/>
  <c r="BJ34" s="1"/>
  <c r="BI33"/>
  <c r="BI34" s="1"/>
  <c r="BH33"/>
  <c r="BH34" s="1"/>
  <c r="BG33"/>
  <c r="BG34" s="1"/>
  <c r="BF33"/>
  <c r="BF34" s="1"/>
  <c r="BE33"/>
  <c r="BE34" s="1"/>
  <c r="BD33"/>
  <c r="BD34" s="1"/>
  <c r="BC33"/>
  <c r="BC34" s="1"/>
  <c r="BB33"/>
  <c r="BB34" s="1"/>
  <c r="BA33"/>
  <c r="BA34" s="1"/>
  <c r="AZ33"/>
  <c r="AZ34" s="1"/>
  <c r="AY33"/>
  <c r="AY34" s="1"/>
  <c r="AX33"/>
  <c r="AX34" s="1"/>
  <c r="AW33"/>
  <c r="AW34" s="1"/>
  <c r="AV33"/>
  <c r="AV34" s="1"/>
  <c r="AU33"/>
  <c r="AU34" s="1"/>
  <c r="AT33"/>
  <c r="AT34" s="1"/>
  <c r="AS33"/>
  <c r="AS34" s="1"/>
  <c r="AR33"/>
  <c r="AR34" s="1"/>
  <c r="AQ33"/>
  <c r="AQ34" s="1"/>
  <c r="AP33"/>
  <c r="AP34" s="1"/>
  <c r="AO33"/>
  <c r="AO34" s="1"/>
  <c r="AN33"/>
  <c r="AN34" s="1"/>
  <c r="AM33"/>
  <c r="AM34" s="1"/>
  <c r="AL33"/>
  <c r="AL34" s="1"/>
  <c r="AK33"/>
  <c r="AK34" s="1"/>
  <c r="AJ33"/>
  <c r="AJ34" s="1"/>
  <c r="AI33"/>
  <c r="AI34" s="1"/>
  <c r="AH33"/>
  <c r="AH34" s="1"/>
  <c r="AG33"/>
  <c r="AG34" s="1"/>
  <c r="AF33"/>
  <c r="AF34" s="1"/>
  <c r="AE33"/>
  <c r="AE34" s="1"/>
  <c r="AD33"/>
  <c r="AD34" s="1"/>
  <c r="AC33"/>
  <c r="AC34" s="1"/>
  <c r="AB33"/>
  <c r="AB34" s="1"/>
  <c r="AA33"/>
  <c r="AA34" s="1"/>
  <c r="Z33"/>
  <c r="Z34" s="1"/>
  <c r="Y33"/>
  <c r="Y34" s="1"/>
  <c r="X33"/>
  <c r="X34" s="1"/>
  <c r="W33"/>
  <c r="W34" s="1"/>
  <c r="V33"/>
  <c r="V34" s="1"/>
  <c r="U33"/>
  <c r="U34" s="1"/>
  <c r="T33"/>
  <c r="T34" s="1"/>
  <c r="S33"/>
  <c r="S34" s="1"/>
  <c r="R33"/>
  <c r="R34" s="1"/>
  <c r="Q33"/>
  <c r="Q34" s="1"/>
  <c r="P33"/>
  <c r="P34" s="1"/>
  <c r="O33"/>
  <c r="O34" s="1"/>
  <c r="N33"/>
  <c r="N34" s="1"/>
  <c r="M33"/>
  <c r="M34" s="1"/>
  <c r="L33"/>
  <c r="L34" s="1"/>
  <c r="K33"/>
  <c r="K34" s="1"/>
  <c r="J33"/>
  <c r="J34" s="1"/>
  <c r="I33"/>
  <c r="I34" s="1"/>
  <c r="H33"/>
  <c r="H34" s="1"/>
  <c r="G33"/>
  <c r="G34" s="1"/>
  <c r="F33"/>
  <c r="F34" s="1"/>
  <c r="E33"/>
  <c r="E34" s="1"/>
  <c r="D33"/>
  <c r="D34" s="1"/>
  <c r="C33"/>
  <c r="C34" s="1"/>
  <c r="FU39" i="5"/>
  <c r="BT40" i="2"/>
  <c r="E37" i="6" l="1"/>
  <c r="D37" s="1"/>
  <c r="I43"/>
  <c r="H43" s="1"/>
  <c r="K42"/>
  <c r="J42" s="1"/>
  <c r="I51"/>
  <c r="H51" s="1"/>
  <c r="M53"/>
  <c r="L53" s="1"/>
  <c r="E38"/>
  <c r="D38" s="1"/>
  <c r="E39"/>
  <c r="D39" s="1"/>
  <c r="E43"/>
  <c r="D43" s="1"/>
  <c r="K44"/>
  <c r="J44" s="1"/>
  <c r="M51"/>
  <c r="G51"/>
  <c r="M52"/>
  <c r="L52" s="1"/>
  <c r="E44"/>
  <c r="D44" s="1"/>
  <c r="G43"/>
  <c r="F43" s="1"/>
  <c r="E48"/>
  <c r="D48" s="1"/>
  <c r="E51"/>
  <c r="K52"/>
  <c r="J52" s="1"/>
  <c r="G44"/>
  <c r="F44" s="1"/>
  <c r="E53"/>
  <c r="D53" s="1"/>
  <c r="G52"/>
  <c r="F52" s="1"/>
  <c r="E56"/>
  <c r="D56" s="1"/>
  <c r="I52"/>
  <c r="H52" s="1"/>
  <c r="K51"/>
  <c r="I42"/>
  <c r="E52"/>
  <c r="D52" s="1"/>
  <c r="E42"/>
  <c r="I44"/>
  <c r="H44" s="1"/>
  <c r="K43"/>
  <c r="J43" s="1"/>
  <c r="E46"/>
  <c r="G53"/>
  <c r="F53" s="1"/>
  <c r="E57"/>
  <c r="D57" s="1"/>
  <c r="G42"/>
  <c r="E47"/>
  <c r="D47" s="1"/>
  <c r="I53"/>
  <c r="H53" s="1"/>
  <c r="K53"/>
  <c r="J53" s="1"/>
  <c r="E55"/>
  <c r="H54" l="1"/>
  <c r="K54"/>
  <c r="J51"/>
  <c r="J54" s="1"/>
  <c r="E45"/>
  <c r="D42"/>
  <c r="D45" s="1"/>
  <c r="J45"/>
  <c r="I54"/>
  <c r="E49"/>
  <c r="D46"/>
  <c r="D49" s="1"/>
  <c r="K45"/>
  <c r="G54"/>
  <c r="F51"/>
  <c r="F54" s="1"/>
  <c r="D40"/>
  <c r="E54"/>
  <c r="D51"/>
  <c r="D54" s="1"/>
  <c r="E58"/>
  <c r="D55"/>
  <c r="D58" s="1"/>
  <c r="G45"/>
  <c r="F42"/>
  <c r="F45" s="1"/>
  <c r="I45"/>
  <c r="H42"/>
  <c r="H45" s="1"/>
  <c r="M54"/>
  <c r="L51"/>
  <c r="L54" s="1"/>
  <c r="E40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BA41"/>
  <c r="C40" i="3"/>
  <c r="C41" s="1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C39" i="5" l="1"/>
  <c r="BT39" i="4" l="1"/>
  <c r="BT40" s="1"/>
  <c r="BU39"/>
  <c r="BU40" s="1"/>
  <c r="BV39"/>
  <c r="BV40" s="1"/>
  <c r="D39" i="5" l="1"/>
  <c r="E39"/>
  <c r="E40" s="1"/>
  <c r="F40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B39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BE40"/>
  <c r="C40"/>
  <c r="W39" i="4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40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B39"/>
  <c r="GB40" s="1"/>
  <c r="GC39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L39"/>
  <c r="GL40" s="1"/>
  <c r="GM39"/>
  <c r="GM40" s="1"/>
  <c r="GN39"/>
  <c r="GN40" s="1"/>
  <c r="GO39"/>
  <c r="GO40" s="1"/>
  <c r="IB40" i="5" l="1"/>
  <c r="E63" s="1"/>
  <c r="D63"/>
  <c r="IA40"/>
  <c r="E62" s="1"/>
  <c r="D62"/>
  <c r="HZ40"/>
  <c r="E61" s="1"/>
  <c r="E64" s="1"/>
  <c r="D61"/>
  <c r="D64" s="1"/>
  <c r="GC40" i="4"/>
  <c r="E63" s="1"/>
  <c r="D63"/>
  <c r="GA40"/>
  <c r="E61" s="1"/>
  <c r="D61"/>
  <c r="GK40"/>
  <c r="E62" s="1"/>
  <c r="E64" s="1"/>
  <c r="D62"/>
  <c r="D64" s="1"/>
  <c r="M57" i="5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M60" l="1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L57" i="4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<sst xmlns="http://schemas.openxmlformats.org/spreadsheetml/2006/main" count="2302" uniqueCount="1422">
  <si>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</si>
  <si>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</si>
  <si>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</si>
  <si>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</si>
  <si>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</si>
  <si>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</si>
  <si>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</si>
  <si>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</si>
  <si>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</si>
  <si>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</si>
  <si>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</si>
  <si>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</si>
  <si>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</si>
  <si>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</si>
  <si>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</si>
  <si>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</si>
  <si>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</si>
  <si>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</si>
  <si>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</si>
  <si>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</si>
  <si>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</si>
  <si>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</si>
  <si>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</si>
  <si>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</si>
  <si>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</si>
  <si>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</si>
  <si>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</si>
  <si>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</si>
  <si>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</si>
  <si>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</si>
  <si>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</si>
  <si>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</si>
  <si>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</si>
  <si>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</si>
  <si>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</si>
  <si>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</si>
  <si>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</si>
  <si>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</si>
  <si>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</si>
  <si>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</si>
  <si>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</si>
  <si>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</si>
  <si>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</si>
  <si>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</si>
  <si>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</si>
  <si>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</si>
  <si>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</si>
  <si>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</si>
  <si>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</si>
  <si>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</si>
  <si>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</si>
  <si>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</si>
  <si>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</si>
  <si>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</si>
  <si>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</si>
  <si>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</si>
  <si>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</si>
  <si>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</si>
  <si>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</si>
  <si>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</si>
  <si>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</si>
  <si>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</si>
  <si>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</si>
  <si>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</si>
  <si>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</si>
  <si>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</si>
  <si>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</si>
  <si>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</si>
  <si>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</si>
  <si>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</si>
  <si>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</si>
  <si>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</si>
  <si>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</si>
  <si>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</si>
  <si>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</si>
  <si>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</si>
  <si>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</si>
  <si>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</si>
  <si>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</si>
  <si>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</si>
  <si>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</si>
  <si>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</si>
  <si>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</si>
  <si>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</si>
  <si>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</si>
  <si>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</si>
  <si>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</si>
  <si>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</si>
  <si>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</si>
  <si>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</si>
  <si>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</si>
  <si>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</si>
  <si>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</si>
  <si>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</si>
  <si>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</si>
  <si>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</si>
  <si>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</si>
  <si>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</si>
  <si>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</si>
  <si>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</si>
  <si>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</si>
  <si>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</si>
  <si>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</si>
  <si>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</si>
  <si>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</si>
  <si>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</si>
  <si>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</si>
  <si>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</si>
  <si>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</si>
  <si>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</si>
  <si>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</si>
  <si>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</si>
  <si>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</si>
  <si>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</si>
  <si>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</si>
  <si>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</si>
  <si>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</si>
  <si>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</si>
  <si>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</si>
  <si>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</si>
  <si>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</si>
  <si>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</si>
  <si>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</si>
  <si>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</si>
  <si>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</si>
  <si>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</si>
  <si>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</si>
  <si>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</si>
  <si>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</si>
  <si>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</si>
  <si>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</si>
  <si>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</si>
  <si>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</si>
  <si>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</si>
  <si>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</si>
  <si>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</si>
  <si>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</si>
  <si>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</si>
  <si>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</si>
  <si>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</si>
  <si>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</si>
  <si>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</si>
  <si>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</si>
  <si>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</si>
  <si>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</si>
  <si>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</si>
  <si>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</si>
  <si>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</si>
  <si>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</si>
  <si>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</si>
  <si>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</si>
  <si>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</si>
  <si>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</si>
  <si>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</si>
  <si>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</si>
  <si>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</si>
  <si>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</si>
  <si>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</si>
  <si>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</si>
  <si>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</si>
  <si>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</si>
  <si>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</si>
  <si>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</si>
  <si>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</si>
  <si>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</si>
  <si>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</si>
  <si>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</si>
  <si>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</si>
  <si>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</si>
  <si>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</si>
  <si>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</si>
  <si>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</si>
  <si>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</si>
  <si>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</si>
  <si>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</si>
  <si>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</si>
  <si>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</si>
  <si>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</si>
  <si>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</si>
  <si>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</si>
  <si>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</si>
  <si>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</si>
  <si>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</si>
  <si>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</si>
  <si>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</si>
  <si>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</si>
  <si>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</si>
  <si>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</si>
  <si>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</si>
  <si>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</si>
  <si>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</si>
  <si>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</si>
  <si>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</si>
  <si>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</si>
  <si>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</si>
  <si>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</si>
  <si>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</si>
  <si>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</si>
  <si>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</si>
  <si>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</si>
  <si>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</si>
  <si>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</si>
  <si>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</si>
  <si>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</si>
  <si>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</si>
  <si>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</si>
  <si>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</si>
  <si>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</si>
  <si>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</si>
  <si>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</si>
  <si>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</si>
  <si>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</si>
  <si>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</si>
  <si>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</si>
  <si>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</si>
  <si>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</si>
  <si>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</si>
  <si>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</si>
  <si>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</si>
  <si>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</si>
  <si>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</si>
  <si>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</si>
  <si>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</si>
  <si>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</si>
  <si>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</si>
  <si>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</si>
  <si>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</si>
  <si>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</si>
  <si>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</si>
  <si>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</si>
  <si>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</si>
  <si>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</si>
  <si>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</si>
  <si>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</si>
  <si>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</si>
  <si>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</si>
  <si>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</si>
  <si>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</si>
  <si>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</si>
  <si>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</si>
  <si>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</si>
  <si>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</si>
  <si>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</si>
  <si>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</si>
  <si>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</si>
  <si>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</si>
  <si>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</si>
  <si>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</si>
  <si>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</si>
  <si>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</si>
  <si>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</si>
  <si>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</si>
  <si>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</si>
  <si>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</si>
  <si>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</si>
  <si>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</si>
  <si>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</si>
  <si>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</si>
  <si>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</si>
  <si>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</si>
  <si>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</si>
  <si>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</si>
  <si>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</si>
  <si>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</si>
  <si>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</si>
  <si>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</si>
  <si>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</si>
  <si>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</si>
  <si>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</si>
  <si>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</si>
  <si>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</si>
  <si>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</si>
  <si>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</si>
  <si>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</si>
  <si>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</si>
  <si>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</si>
  <si>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</si>
  <si>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</si>
  <si>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</si>
  <si>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</si>
  <si>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</si>
  <si>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</si>
  <si>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</si>
  <si>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</si>
  <si>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</si>
  <si>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</si>
  <si>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</si>
  <si>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</si>
  <si>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</si>
  <si>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</si>
  <si>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</si>
  <si>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</si>
  <si>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</si>
  <si>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</si>
  <si>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</si>
  <si>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</si>
  <si>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</si>
  <si>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</si>
  <si>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</si>
  <si>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</si>
  <si>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</si>
  <si>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</si>
  <si>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</si>
  <si>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</si>
  <si>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</si>
  <si>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</si>
  <si>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</si>
  <si>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</si>
  <si>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</si>
  <si>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</si>
  <si>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</si>
  <si>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</si>
  <si>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</si>
  <si>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</si>
  <si>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</si>
  <si>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</si>
  <si>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</si>
  <si>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</si>
  <si>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</si>
  <si>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</si>
  <si>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</si>
  <si>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</si>
  <si>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</si>
  <si>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</si>
  <si>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</si>
  <si>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</si>
  <si>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</si>
  <si>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</si>
  <si>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</si>
  <si>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</si>
  <si>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</si>
  <si>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</si>
  <si>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</si>
  <si>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</si>
  <si>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</si>
  <si>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</si>
  <si>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</si>
  <si>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</si>
  <si>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</si>
  <si>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</si>
  <si>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</si>
  <si>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</si>
  <si>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</si>
  <si>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</si>
  <si>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</si>
  <si>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</si>
  <si>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</si>
  <si>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</si>
  <si>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</si>
  <si>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</si>
  <si>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</si>
  <si>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</si>
  <si>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</si>
  <si>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</si>
  <si>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</si>
  <si>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</si>
  <si>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</si>
  <si>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</si>
  <si>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</si>
  <si>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</si>
  <si>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</si>
  <si>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</si>
  <si>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</si>
  <si>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</si>
  <si>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</si>
  <si>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</si>
  <si>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</si>
  <si>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</si>
  <si>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</si>
  <si>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</si>
  <si>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</si>
  <si>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</si>
  <si>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</si>
  <si>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</si>
  <si>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</si>
  <si>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</si>
  <si>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</si>
  <si>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</si>
  <si>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</si>
  <si>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</si>
  <si>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</si>
  <si>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</si>
  <si>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</si>
  <si>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</si>
  <si>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</si>
  <si>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</si>
  <si>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</si>
  <si>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</si>
  <si>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</si>
  <si>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</si>
  <si>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</si>
  <si>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</si>
  <si>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</si>
  <si>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</si>
  <si>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</si>
  <si>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</si>
  <si>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</si>
  <si>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</si>
  <si>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</si>
  <si>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</si>
  <si>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</si>
  <si>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</si>
  <si>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</si>
  <si>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</si>
  <si>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</si>
  <si>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</si>
  <si>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</si>
  <si>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</si>
  <si>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</si>
  <si>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</si>
  <si>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</si>
  <si>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</si>
  <si>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</si>
  <si>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</si>
  <si>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</si>
  <si>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</si>
  <si>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</si>
  <si>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</si>
  <si>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</si>
  <si>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</si>
  <si>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</si>
  <si>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</si>
  <si>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</si>
  <si>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</si>
  <si>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</si>
  <si>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</si>
  <si>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</si>
  <si>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</si>
  <si>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</si>
  <si>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</si>
  <si>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</si>
  <si>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</si>
  <si>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</si>
  <si>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</si>
  <si>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</si>
  <si>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</si>
  <si>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</si>
  <si>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</si>
  <si>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</si>
  <si>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</si>
  <si>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</si>
  <si>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</si>
  <si>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</si>
  <si>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</si>
  <si>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</si>
  <si>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</si>
  <si>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</si>
  <si>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</si>
  <si>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</si>
  <si>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</si>
  <si>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</si>
  <si>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</si>
  <si>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</si>
  <si>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</si>
  <si>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</si>
  <si>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</si>
  <si>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</si>
  <si>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</si>
  <si>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</si>
  <si>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</si>
  <si>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</si>
  <si>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</si>
  <si>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</si>
  <si>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</si>
  <si>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</si>
  <si>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</si>
  <si>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</si>
  <si>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</si>
  <si>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</si>
  <si>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</si>
  <si>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</si>
  <si>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</si>
  <si>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</si>
  <si>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</si>
  <si>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</si>
  <si>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</si>
  <si>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</si>
  <si>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</si>
  <si>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</si>
  <si>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</si>
  <si>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</si>
  <si>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</si>
  <si>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</si>
  <si>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</si>
  <si>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</si>
  <si>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</si>
  <si>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</si>
  <si>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</si>
  <si>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</si>
  <si>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</si>
  <si>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</si>
  <si>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</si>
  <si>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</si>
  <si>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</si>
  <si>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</si>
  <si>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</si>
  <si>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</si>
  <si>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</si>
  <si>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</si>
  <si>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</si>
  <si>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</si>
  <si>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</si>
  <si>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</si>
  <si>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</si>
  <si>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</si>
  <si>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</si>
  <si>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</si>
  <si>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</si>
  <si>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</si>
  <si>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</si>
  <si>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</si>
  <si>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</si>
  <si>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</si>
  <si>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</si>
  <si>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</si>
  <si>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</si>
  <si>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</si>
  <si>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</si>
  <si>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</si>
  <si>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</si>
  <si>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</si>
  <si>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</si>
  <si>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</si>
  <si>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</si>
  <si>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</si>
  <si>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</si>
  <si>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</si>
  <si>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</si>
  <si>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</si>
  <si>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</si>
  <si>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</si>
  <si>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</si>
  <si>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</si>
  <si>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</si>
  <si>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</si>
  <si>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</si>
  <si>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</si>
  <si>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</si>
  <si>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</si>
  <si>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</si>
  <si>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</si>
  <si>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</si>
  <si>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</si>
  <si>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</si>
  <si>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</si>
  <si>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</si>
  <si>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</si>
  <si>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</si>
  <si>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</si>
  <si>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</si>
  <si>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</si>
  <si>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</si>
  <si>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</si>
  <si>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</si>
  <si>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</si>
  <si>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</si>
  <si>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</si>
  <si>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</si>
  <si>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</si>
  <si>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</si>
  <si>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</si>
  <si>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</si>
  <si>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</si>
  <si>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</si>
  <si>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</si>
  <si>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</si>
  <si>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</si>
  <si>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</si>
  <si>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</si>
  <si>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</si>
  <si>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</si>
  <si>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</si>
  <si>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</si>
  <si>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</si>
  <si>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</si>
  <si>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</si>
  <si>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</si>
  <si>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</si>
  <si>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</si>
  <si>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</si>
  <si>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</si>
  <si>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</si>
  <si>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</si>
  <si>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</si>
  <si>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</si>
  <si>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</si>
  <si>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</si>
  <si>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</si>
  <si>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</si>
  <si>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</si>
  <si>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</si>
  <si>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</si>
  <si>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</si>
  <si>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</si>
  <si>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</si>
  <si>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</si>
  <si>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</si>
  <si>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</si>
  <si>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</si>
  <si>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</si>
  <si>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</si>
  <si>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</si>
  <si>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</si>
  <si>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</si>
  <si>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</si>
  <si>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</si>
  <si>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</si>
  <si>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</si>
  <si>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</si>
  <si>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</si>
  <si>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</si>
  <si>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</si>
  <si>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</si>
  <si>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</si>
  <si>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</si>
  <si>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</si>
  <si>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</si>
  <si>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</si>
  <si>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</si>
  <si>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</si>
  <si>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</si>
  <si>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</si>
  <si>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</si>
  <si>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</si>
  <si>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</si>
  <si>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</si>
  <si>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</si>
  <si>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</si>
  <si>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</si>
  <si>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</si>
  <si>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</si>
  <si>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</si>
  <si>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</si>
  <si>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</si>
  <si>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</si>
  <si>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</si>
  <si>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</si>
  <si>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</si>
  <si>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</si>
  <si>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</si>
  <si>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</si>
  <si>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</si>
  <si>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</si>
  <si>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</si>
  <si>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</si>
  <si>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</si>
  <si>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</si>
  <si>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</si>
  <si>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</si>
  <si>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</si>
  <si>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</si>
  <si>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</si>
  <si>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</si>
  <si>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</si>
  <si>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</si>
  <si>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</si>
  <si>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</si>
  <si>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</si>
  <si>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</si>
  <si>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</si>
  <si>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</si>
  <si>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</si>
  <si>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</si>
  <si>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</si>
  <si>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</si>
  <si>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</si>
  <si>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</si>
  <si>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</si>
  <si>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</si>
  <si>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</si>
  <si>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</si>
  <si>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</si>
  <si>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</si>
  <si>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</si>
  <si>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</si>
  <si>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</si>
  <si>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</si>
  <si>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</si>
  <si>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</si>
  <si>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</si>
  <si>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</si>
  <si>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</si>
  <si>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</si>
  <si>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</si>
  <si>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</si>
  <si>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</si>
  <si>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</si>
  <si>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</si>
  <si>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</si>
  <si>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</si>
  <si>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</si>
  <si>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</si>
  <si>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</si>
  <si>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</si>
  <si>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</si>
  <si>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</si>
  <si>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</si>
  <si>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</si>
  <si>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</si>
  <si>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</si>
  <si>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</si>
  <si>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</si>
  <si>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</si>
  <si>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</si>
  <si>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</si>
  <si>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</si>
  <si>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</si>
  <si>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</si>
  <si>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</si>
  <si>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</si>
  <si>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</si>
  <si>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</si>
  <si>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</si>
  <si>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</si>
  <si>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</si>
  <si>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</si>
  <si>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</si>
  <si>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</si>
  <si>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</si>
  <si>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</si>
  <si>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</si>
  <si>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</si>
  <si>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</si>
  <si>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</si>
  <si>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</si>
  <si>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</si>
  <si>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</si>
  <si>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</si>
  <si>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</si>
  <si>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</si>
  <si>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</si>
  <si>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</si>
  <si>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</si>
  <si>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</si>
  <si>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</si>
  <si>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</si>
  <si>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</si>
  <si>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</si>
  <si>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</si>
  <si>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</si>
  <si>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</si>
  <si>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</si>
  <si>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</si>
  <si>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</si>
  <si>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</si>
  <si>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</si>
  <si>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</si>
  <si>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</si>
  <si>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</si>
  <si>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</si>
  <si>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</si>
  <si>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</si>
  <si>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</si>
  <si>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</si>
  <si>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</si>
  <si>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</si>
  <si>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</si>
  <si>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</si>
  <si>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</si>
  <si>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</si>
  <si>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</si>
  <si>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</si>
  <si>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</si>
  <si>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</si>
  <si>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</si>
  <si>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</si>
  <si>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</si>
  <si>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</si>
  <si>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</si>
  <si>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</si>
  <si>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</si>
  <si>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</si>
  <si>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</si>
  <si>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</si>
  <si>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</si>
  <si>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</si>
  <si>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</si>
  <si>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</si>
  <si>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</si>
  <si>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</si>
  <si>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</si>
  <si>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</si>
  <si>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</si>
  <si>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</si>
  <si>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</si>
  <si>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</si>
  <si>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</si>
  <si>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</si>
  <si>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</si>
  <si>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</si>
  <si>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</si>
  <si>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</si>
  <si>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</si>
  <si>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</si>
  <si>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</si>
  <si>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</si>
  <si>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</si>
  <si>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</si>
  <si>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</si>
  <si>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</si>
  <si>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</si>
  <si>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</si>
  <si>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</si>
  <si>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</si>
  <si>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</si>
  <si>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</si>
  <si>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</si>
  <si>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</si>
  <si>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</si>
  <si>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</si>
  <si>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</si>
  <si>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</si>
  <si>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</si>
  <si>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</si>
  <si>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</si>
  <si>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</si>
  <si>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</si>
  <si>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</si>
  <si>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</si>
  <si>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</si>
  <si>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</si>
  <si>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</si>
  <si>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</si>
  <si>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</si>
  <si>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</si>
  <si>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</si>
  <si>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</si>
  <si>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</si>
  <si>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</si>
  <si>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</si>
  <si>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</si>
  <si>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</si>
  <si>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</si>
  <si>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</si>
  <si>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</si>
  <si>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</si>
  <si>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</si>
  <si>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</si>
  <si>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</si>
  <si>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</si>
  <si>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</si>
  <si>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</si>
  <si>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</si>
  <si>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</si>
  <si>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</si>
  <si>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</si>
  <si>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</si>
  <si>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</si>
  <si>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</si>
  <si>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</si>
  <si>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</si>
  <si>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</si>
  <si>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</si>
  <si>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</si>
  <si>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</si>
  <si>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</si>
  <si>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</si>
  <si>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</si>
  <si>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</si>
  <si>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</si>
  <si>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</si>
  <si>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</si>
  <si>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</si>
  <si>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</si>
  <si>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</si>
  <si>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</si>
  <si>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</si>
  <si>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</si>
  <si>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</si>
  <si>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</si>
  <si>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</si>
  <si>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</si>
  <si>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</si>
  <si>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</si>
  <si>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</si>
  <si>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</si>
  <si>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</si>
  <si>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</si>
  <si>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</si>
  <si>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</si>
  <si>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</si>
  <si>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</si>
  <si>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</si>
  <si>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</si>
  <si>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</si>
  <si>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</si>
  <si>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</si>
  <si>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</si>
  <si>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</si>
  <si>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</si>
  <si>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</si>
  <si>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</si>
  <si>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</si>
  <si>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</si>
  <si>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</si>
  <si>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</si>
  <si>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</si>
  <si>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</si>
  <si>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</si>
  <si>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</si>
  <si>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</si>
  <si>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</si>
  <si>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</si>
  <si>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</si>
  <si>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</si>
  <si>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</si>
  <si>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</si>
  <si>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</si>
  <si>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</si>
  <si>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</si>
  <si>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</si>
  <si>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</si>
  <si>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</si>
  <si>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</si>
  <si>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</si>
  <si>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</si>
  <si>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</si>
  <si>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</si>
  <si>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</si>
  <si>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</si>
  <si>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</si>
  <si>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</si>
  <si>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</si>
  <si>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</si>
  <si>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</si>
  <si>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</si>
  <si>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</si>
  <si>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</si>
  <si>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</si>
  <si>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</si>
  <si>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</si>
  <si>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</si>
  <si>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</si>
  <si>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</si>
  <si>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</si>
  <si>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</si>
  <si>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</si>
  <si>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</si>
  <si>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</si>
  <si>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</si>
  <si>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</si>
  <si>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</si>
  <si>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</si>
  <si>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</si>
  <si>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</si>
  <si>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</si>
  <si>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</si>
  <si>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</si>
  <si>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</si>
  <si>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</si>
  <si>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</si>
  <si>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</si>
  <si>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</si>
  <si>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</si>
  <si>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</si>
  <si>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</si>
  <si>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</si>
  <si>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</si>
  <si>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</si>
  <si>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</si>
  <si>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</si>
  <si>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</si>
  <si>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</si>
  <si>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</si>
  <si>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</si>
  <si>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</si>
  <si>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</si>
  <si>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</si>
  <si>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</si>
  <si>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</si>
  <si>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</si>
  <si>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</si>
  <si>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</si>
  <si>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</si>
  <si>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</si>
  <si>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</si>
  <si>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</si>
  <si>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</si>
  <si>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</si>
  <si>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</si>
  <si>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</si>
  <si>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</si>
  <si>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</si>
  <si>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</si>
  <si>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</si>
  <si>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</si>
  <si>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</si>
  <si>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</si>
  <si>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</si>
  <si>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</si>
  <si>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</si>
  <si>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</si>
  <si>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</si>
  <si>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</si>
  <si>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</si>
  <si>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</si>
  <si>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</si>
  <si>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</si>
  <si>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</si>
  <si>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</si>
  <si>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</si>
  <si>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</si>
  <si>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</si>
  <si>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</si>
  <si>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</si>
  <si>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</si>
  <si>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</si>
  <si>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</si>
  <si>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</si>
  <si>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</si>
  <si>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</si>
  <si>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</si>
  <si>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</si>
  <si>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</si>
  <si>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</si>
  <si>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</si>
  <si>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</si>
  <si>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</si>
  <si>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</si>
  <si>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</si>
  <si>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</si>
  <si>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</si>
  <si>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</si>
  <si>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</si>
  <si>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</si>
  <si>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</si>
  <si>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</si>
  <si>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</si>
  <si>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</si>
  <si>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</si>
  <si>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</si>
  <si>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</si>
  <si>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</si>
  <si>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</si>
  <si>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</si>
  <si>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</si>
  <si>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</si>
  <si>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</si>
  <si>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</si>
  <si>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</si>
  <si>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</si>
  <si>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</si>
  <si>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</si>
  <si>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</si>
  <si>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</si>
  <si>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</si>
  <si>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</si>
  <si>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</si>
  <si>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</si>
  <si>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</si>
  <si>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</si>
  <si>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</si>
  <si>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</si>
  <si>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</si>
  <si>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</si>
  <si>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</si>
  <si>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</si>
  <si>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</si>
  <si>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</si>
  <si>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</si>
  <si>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</si>
  <si>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</si>
  <si>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</si>
  <si>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</si>
  <si>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</si>
  <si>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</si>
  <si>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</si>
  <si>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</si>
  <si>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</si>
  <si>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</si>
  <si>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</si>
  <si>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</si>
  <si>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</si>
  <si>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</si>
  <si>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</si>
  <si>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</si>
  <si>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</si>
  <si>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</si>
  <si>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</si>
  <si>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</si>
  <si>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</si>
  <si>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</si>
  <si>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</si>
  <si>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</si>
  <si>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</si>
  <si>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</si>
  <si>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</si>
  <si>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</si>
  <si>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</si>
  <si>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</si>
  <si>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</si>
  <si>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</si>
  <si>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</si>
  <si>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</si>
  <si>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</si>
  <si>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</si>
  <si>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</si>
  <si>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</si>
  <si>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</si>
  <si>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</si>
  <si>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</si>
  <si>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</si>
  <si>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</si>
  <si>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</si>
  <si>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</si>
  <si>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</si>
  <si>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</si>
  <si>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</si>
  <si>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</si>
  <si>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</si>
  <si>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</si>
  <si>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</si>
  <si>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</si>
  <si>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</si>
  <si>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</si>
  <si>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</si>
  <si>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</si>
  <si>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</si>
  <si>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</si>
  <si>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</si>
  <si>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</si>
  <si>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</si>
  <si>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</si>
  <si>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</si>
  <si>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</si>
  <si>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</si>
  <si>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</si>
  <si>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</si>
  <si>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</si>
  <si>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</si>
  <si>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</si>
  <si>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</si>
  <si>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</si>
  <si>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</si>
  <si>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</si>
  <si>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</si>
  <si>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</si>
  <si>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</si>
  <si>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</si>
  <si>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</si>
  <si>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</si>
  <si>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</si>
  <si>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</si>
  <si>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</si>
  <si>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</si>
  <si>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</si>
  <si>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</si>
  <si>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</si>
  <si>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</si>
  <si>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</si>
  <si>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</si>
  <si>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</si>
  <si>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</si>
  <si>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</si>
  <si>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</si>
  <si>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</si>
  <si>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</si>
  <si>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</si>
  <si>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</si>
  <si>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</si>
  <si>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</si>
  <si>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</si>
  <si>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</si>
  <si>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</si>
  <si>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</si>
  <si>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</si>
  <si>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</si>
  <si>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</si>
  <si>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</si>
  <si>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</si>
  <si>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</si>
  <si>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</si>
  <si>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</si>
  <si>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</si>
  <si>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</si>
  <si>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</si>
  <si>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</si>
  <si>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</si>
  <si>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</si>
  <si>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</si>
  <si>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</si>
  <si>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</si>
  <si>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</si>
  <si>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</si>
  <si>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</si>
  <si>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</si>
  <si>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</si>
  <si>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</si>
  <si>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</si>
  <si>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</si>
  <si>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</si>
  <si>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</si>
  <si>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</si>
  <si>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</si>
  <si>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</si>
  <si>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</si>
  <si>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</si>
  <si>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</si>
  <si>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</si>
  <si>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</si>
  <si>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</si>
  <si>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</si>
  <si>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</si>
  <si>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</si>
  <si>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</si>
  <si>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</si>
  <si>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</si>
  <si>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</si>
  <si>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</si>
  <si>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</si>
  <si>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</si>
  <si>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</si>
  <si>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</si>
  <si>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</si>
  <si>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</si>
  <si>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</si>
  <si>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</si>
  <si>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</si>
  <si>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</si>
  <si>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</si>
  <si>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</si>
  <si>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</si>
  <si>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</si>
  <si>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</si>
  <si>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</si>
  <si>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</si>
  <si>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</si>
  <si>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</si>
  <si>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</si>
  <si>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</si>
  <si>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</si>
  <si>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</si>
  <si>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</si>
  <si>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</si>
  <si>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</si>
  <si>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</si>
  <si>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</si>
  <si>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</si>
  <si>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</si>
  <si>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</si>
  <si>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</si>
  <si>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</si>
  <si>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</si>
  <si>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</si>
  <si>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</si>
  <si>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</si>
  <si>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</si>
  <si>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</si>
  <si>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</si>
  <si>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</si>
  <si>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</si>
  <si>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</si>
  <si>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</si>
  <si>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</si>
  <si>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</si>
  <si>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</si>
  <si>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</si>
  <si>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</si>
  <si>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</si>
  <si>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</si>
  <si>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</si>
  <si>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</si>
  <si>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</si>
  <si>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</si>
  <si>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</si>
  <si>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</si>
  <si>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</si>
  <si>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</si>
  <si>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</si>
  <si>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</si>
  <si>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</si>
  <si>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</si>
  <si>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</si>
  <si>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</si>
  <si>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</si>
  <si>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</si>
  <si>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</si>
  <si>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</si>
  <si>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</si>
  <si>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</si>
  <si>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</si>
  <si>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</si>
  <si>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</si>
  <si>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</si>
  <si>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</si>
  <si>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</si>
  <si>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</si>
  <si>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</si>
  <si>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</si>
  <si>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</si>
  <si>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</si>
  <si>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</si>
  <si>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</si>
  <si>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</si>
  <si>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</si>
  <si>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</si>
  <si>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</si>
  <si>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</si>
  <si>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</si>
  <si>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</si>
  <si>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</si>
  <si>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</si>
  <si>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</si>
  <si>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</si>
  <si>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</si>
  <si>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</si>
  <si>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</si>
  <si>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</si>
  <si>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</si>
  <si>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</si>
  <si>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</si>
  <si>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</si>
  <si>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</si>
  <si>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</si>
  <si>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</si>
  <si>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</si>
  <si>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</si>
  <si>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</si>
  <si>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</si>
  <si>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</si>
  <si>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</si>
  <si>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</si>
  <si>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</si>
  <si>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</si>
  <si>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</si>
  <si>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</si>
  <si>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</si>
  <si>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</si>
  <si>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</si>
  <si>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</si>
  <si>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</si>
  <si>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</si>
  <si>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</si>
  <si>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</si>
  <si>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</si>
  <si>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</si>
  <si>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</si>
  <si>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</si>
  <si>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</si>
  <si>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</si>
  <si>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</si>
  <si>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</si>
  <si>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</si>
  <si>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</si>
  <si>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</si>
  <si>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</si>
  <si>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</si>
  <si>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</si>
  <si>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</si>
  <si>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</si>
  <si>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</si>
  <si>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</si>
  <si>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</si>
  <si>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</si>
  <si>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</si>
  <si>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</si>
  <si>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</si>
  <si>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</si>
  <si>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</si>
  <si>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</si>
  <si>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</si>
  <si>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</si>
  <si>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</si>
  <si>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</si>
  <si>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</si>
  <si>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</si>
  <si>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</si>
  <si>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</si>
  <si>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</si>
  <si>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</si>
  <si>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</si>
  <si>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</si>
  <si>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</si>
  <si>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</si>
  <si>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</si>
  <si>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</si>
  <si>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</si>
  <si>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</si>
  <si>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</si>
  <si>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</si>
  <si>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</si>
  <si>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</si>
  <si>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</si>
  <si>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</si>
  <si>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</si>
  <si>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</si>
  <si>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</si>
  <si>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</si>
  <si>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</si>
  <si>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</si>
  <si>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</si>
  <si>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</si>
  <si>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</si>
  <si>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</si>
  <si>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</si>
  <si>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</si>
  <si>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АСҚАР ЗЕРЕ ҚАЙРАТҚЫЗЫ</t>
  </si>
  <si>
    <t>АСҚАРҰЛЫ ӘЛИ-ИМРАН</t>
  </si>
  <si>
    <t>АСЫЛБЕК ЗЕЙНҰР АСЫЛБЕКҰЛЫ</t>
  </si>
  <si>
    <t>ҒАЗИЗ АҚНАЗАР АСЫЛБЕКҰЛЫ</t>
  </si>
  <si>
    <t>ЕРІК ТОМИРИС ЕРБОЛҚЫЗЫ</t>
  </si>
  <si>
    <t>ЖАҢАБАЙ АЙЗЕРЕ НҰРЛАНҚЫЗЫ</t>
  </si>
  <si>
    <t>ЖАУЫНБАЕВА АРУНАЗ ТАЛАПҚЫЗЫ</t>
  </si>
  <si>
    <t>ЖОЛДАС ӘМІРЖАН МАДИЯРБЕКҰЛЫ</t>
  </si>
  <si>
    <t>ЖЫЛҚЫБАЙ РАМАЗАН ЕРНИЯРҰЛЫ</t>
  </si>
  <si>
    <t>ИБРАГИМ ПАРАСАТ МЕЙРАМБЕКҰЛЫ</t>
  </si>
  <si>
    <t>КОНЕБАЙ АЯНА БЕКЖАНҚЫЗЫ</t>
  </si>
  <si>
    <t>ҚАНАТ МАРЖАН ЖАЛҒАСҚЫЗЫ</t>
  </si>
  <si>
    <t>ҚАНАТБЕРГЕН АЙБИКЕ САЛАУАТҚЫЗЫ</t>
  </si>
  <si>
    <t>ҚОЛҒАНАТ АСЫЛЫМ ЕРКЕБҰЛАНҚЫЗЫ</t>
  </si>
  <si>
    <t>КЕНЖЕҒҰЛ АЙЛИН КЕНЖЕҒҰЛҚЫЗЫ</t>
  </si>
  <si>
    <t>ҚУАНЫШБЕК РАУЗА РАУАНҚЫЗЫ</t>
  </si>
  <si>
    <t>МЕНГАЛИ НҰРАСЫЛ БАУЫРЖАНҰЛЫ</t>
  </si>
  <si>
    <t>МУХАМБЕТАЛИН МИРАС КАНАТОВИЧ</t>
  </si>
  <si>
    <t>МҰРАТ АБДУЛЛА БАТЫРБЕКҰЛЫ</t>
  </si>
  <si>
    <t>НАЗАРБЕК СӘБИНА НАЗАРБЕКҚЫЗЫ</t>
  </si>
  <si>
    <t>НҰРБЕРГЕН САЙД-МҰХАММЕД ИСЛАМҰЛЫ</t>
  </si>
  <si>
    <t>ӨМІРБАЙ ШАХНАЗЫМ АЛМАТҚЫЗЫ</t>
  </si>
  <si>
    <t>САРСЕНБАЙ ЭЛЬДАР МҰХИТҰЛЫ</t>
  </si>
  <si>
    <t>СҮНДЕТҚАЗЫ АБДУЛЛАҺ ЖАНСЕРІКҰЛЫ</t>
  </si>
  <si>
    <t>ТЕМІРБОЛАТ НҰРИМАН ҚАНАТҰЛЫ</t>
  </si>
  <si>
    <t xml:space="preserve">                                  Оқу жылы: __2025-2026жж___        Топ: _"Балапан" орта тобы_                 Өткізу кезеңі: _____1-10 қаңтар_____        Өткізу мерзімі:___аралық___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</si>
</sst>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0" fillId="0" borderId="16" xfId="0" applyFont="1" applyBorder="1" applyAlignment="1">
      <alignment vertical="top" wrapText="1"/>
    </xf>
    <xf numFmtId="0" fontId="20" fillId="0" borderId="17" xfId="0" applyFont="1" applyBorder="1" applyAlignment="1">
      <alignment vertical="top" wrapText="1"/>
    </xf>
    <xf numFmtId="0" fontId="21" fillId="0" borderId="17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opLeftCell="V2" workbookViewId="0">
      <selection activeCell="CH18" sqref="CH17:CH18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93" t="s">
        <v>833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0" t="s">
        <v>1375</v>
      </c>
      <c r="DN2" s="10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119" t="s">
        <v>0</v>
      </c>
      <c r="B4" s="119" t="s">
        <v>1</v>
      </c>
      <c r="C4" s="120" t="s">
        <v>57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06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98" t="s">
        <v>87</v>
      </c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107" t="s">
        <v>114</v>
      </c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9"/>
      <c r="DA4" s="95" t="s">
        <v>137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</row>
    <row r="5" spans="1:254" ht="15" customHeight="1">
      <c r="A5" s="119"/>
      <c r="B5" s="119"/>
      <c r="C5" s="99" t="s">
        <v>1381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 t="s">
        <v>1382</v>
      </c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 t="s">
        <v>3</v>
      </c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 t="s">
        <v>88</v>
      </c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105" t="s">
        <v>115</v>
      </c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 t="s">
        <v>116</v>
      </c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6" t="s">
        <v>1383</v>
      </c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</row>
    <row r="6" spans="1:254" ht="10.199999999999999" hidden="1" customHeight="1">
      <c r="A6" s="119"/>
      <c r="B6" s="11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119"/>
      <c r="B7" s="11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119"/>
      <c r="B8" s="11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119"/>
      <c r="B9" s="11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119"/>
      <c r="B10" s="11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119"/>
      <c r="B11" s="119"/>
      <c r="C11" s="97" t="s">
        <v>22</v>
      </c>
      <c r="D11" s="97" t="s">
        <v>5</v>
      </c>
      <c r="E11" s="97" t="s">
        <v>6</v>
      </c>
      <c r="F11" s="97" t="s">
        <v>26</v>
      </c>
      <c r="G11" s="97" t="s">
        <v>7</v>
      </c>
      <c r="H11" s="97" t="s">
        <v>8</v>
      </c>
      <c r="I11" s="97" t="s">
        <v>23</v>
      </c>
      <c r="J11" s="97" t="s">
        <v>9</v>
      </c>
      <c r="K11" s="97" t="s">
        <v>10</v>
      </c>
      <c r="L11" s="97" t="s">
        <v>28</v>
      </c>
      <c r="M11" s="97" t="s">
        <v>6</v>
      </c>
      <c r="N11" s="97" t="s">
        <v>12</v>
      </c>
      <c r="O11" s="97" t="s">
        <v>24</v>
      </c>
      <c r="P11" s="97" t="s">
        <v>10</v>
      </c>
      <c r="Q11" s="97" t="s">
        <v>13</v>
      </c>
      <c r="R11" s="97" t="s">
        <v>25</v>
      </c>
      <c r="S11" s="97" t="s">
        <v>12</v>
      </c>
      <c r="T11" s="97" t="s">
        <v>7</v>
      </c>
      <c r="U11" s="97" t="s">
        <v>36</v>
      </c>
      <c r="V11" s="97" t="s">
        <v>14</v>
      </c>
      <c r="W11" s="97" t="s">
        <v>9</v>
      </c>
      <c r="X11" s="97" t="s">
        <v>44</v>
      </c>
      <c r="Y11" s="97"/>
      <c r="Z11" s="97"/>
      <c r="AA11" s="97" t="s">
        <v>45</v>
      </c>
      <c r="AB11" s="97"/>
      <c r="AC11" s="97"/>
      <c r="AD11" s="97" t="s">
        <v>46</v>
      </c>
      <c r="AE11" s="97"/>
      <c r="AF11" s="97"/>
      <c r="AG11" s="97" t="s">
        <v>47</v>
      </c>
      <c r="AH11" s="97"/>
      <c r="AI11" s="97"/>
      <c r="AJ11" s="97" t="s">
        <v>48</v>
      </c>
      <c r="AK11" s="97"/>
      <c r="AL11" s="97"/>
      <c r="AM11" s="97" t="s">
        <v>49</v>
      </c>
      <c r="AN11" s="97"/>
      <c r="AO11" s="97"/>
      <c r="AP11" s="96" t="s">
        <v>50</v>
      </c>
      <c r="AQ11" s="96"/>
      <c r="AR11" s="96"/>
      <c r="AS11" s="97" t="s">
        <v>51</v>
      </c>
      <c r="AT11" s="97"/>
      <c r="AU11" s="97"/>
      <c r="AV11" s="97" t="s">
        <v>52</v>
      </c>
      <c r="AW11" s="97"/>
      <c r="AX11" s="97"/>
      <c r="AY11" s="97" t="s">
        <v>53</v>
      </c>
      <c r="AZ11" s="97"/>
      <c r="BA11" s="97"/>
      <c r="BB11" s="97" t="s">
        <v>54</v>
      </c>
      <c r="BC11" s="97"/>
      <c r="BD11" s="97"/>
      <c r="BE11" s="97" t="s">
        <v>55</v>
      </c>
      <c r="BF11" s="97"/>
      <c r="BG11" s="97"/>
      <c r="BH11" s="96" t="s">
        <v>89</v>
      </c>
      <c r="BI11" s="96"/>
      <c r="BJ11" s="96"/>
      <c r="BK11" s="96" t="s">
        <v>90</v>
      </c>
      <c r="BL11" s="96"/>
      <c r="BM11" s="96"/>
      <c r="BN11" s="96" t="s">
        <v>91</v>
      </c>
      <c r="BO11" s="96"/>
      <c r="BP11" s="96"/>
      <c r="BQ11" s="96" t="s">
        <v>92</v>
      </c>
      <c r="BR11" s="96"/>
      <c r="BS11" s="96"/>
      <c r="BT11" s="96" t="s">
        <v>93</v>
      </c>
      <c r="BU11" s="96"/>
      <c r="BV11" s="96"/>
      <c r="BW11" s="96" t="s">
        <v>104</v>
      </c>
      <c r="BX11" s="96"/>
      <c r="BY11" s="96"/>
      <c r="BZ11" s="96" t="s">
        <v>105</v>
      </c>
      <c r="CA11" s="96"/>
      <c r="CB11" s="96"/>
      <c r="CC11" s="96" t="s">
        <v>106</v>
      </c>
      <c r="CD11" s="96"/>
      <c r="CE11" s="96"/>
      <c r="CF11" s="96" t="s">
        <v>107</v>
      </c>
      <c r="CG11" s="96"/>
      <c r="CH11" s="96"/>
      <c r="CI11" s="96" t="s">
        <v>108</v>
      </c>
      <c r="CJ11" s="96"/>
      <c r="CK11" s="96"/>
      <c r="CL11" s="96" t="s">
        <v>109</v>
      </c>
      <c r="CM11" s="96"/>
      <c r="CN11" s="96"/>
      <c r="CO11" s="96" t="s">
        <v>110</v>
      </c>
      <c r="CP11" s="96"/>
      <c r="CQ11" s="96"/>
      <c r="CR11" s="96" t="s">
        <v>111</v>
      </c>
      <c r="CS11" s="96"/>
      <c r="CT11" s="96"/>
      <c r="CU11" s="96" t="s">
        <v>112</v>
      </c>
      <c r="CV11" s="96"/>
      <c r="CW11" s="96"/>
      <c r="CX11" s="96" t="s">
        <v>113</v>
      </c>
      <c r="CY11" s="96"/>
      <c r="CZ11" s="96"/>
      <c r="DA11" s="96" t="s">
        <v>138</v>
      </c>
      <c r="DB11" s="96"/>
      <c r="DC11" s="96"/>
      <c r="DD11" s="96" t="s">
        <v>139</v>
      </c>
      <c r="DE11" s="96"/>
      <c r="DF11" s="96"/>
      <c r="DG11" s="96" t="s">
        <v>140</v>
      </c>
      <c r="DH11" s="96"/>
      <c r="DI11" s="96"/>
      <c r="DJ11" s="96" t="s">
        <v>141</v>
      </c>
      <c r="DK11" s="96"/>
      <c r="DL11" s="96"/>
      <c r="DM11" s="96" t="s">
        <v>142</v>
      </c>
      <c r="DN11" s="96"/>
      <c r="DO11" s="96"/>
    </row>
    <row r="12" spans="1:254" ht="60" customHeight="1">
      <c r="A12" s="119"/>
      <c r="B12" s="119"/>
      <c r="C12" s="94" t="s">
        <v>841</v>
      </c>
      <c r="D12" s="94"/>
      <c r="E12" s="94"/>
      <c r="F12" s="94" t="s">
        <v>1334</v>
      </c>
      <c r="G12" s="94"/>
      <c r="H12" s="94"/>
      <c r="I12" s="94" t="s">
        <v>29</v>
      </c>
      <c r="J12" s="94"/>
      <c r="K12" s="94"/>
      <c r="L12" s="94" t="s">
        <v>37</v>
      </c>
      <c r="M12" s="94"/>
      <c r="N12" s="94"/>
      <c r="O12" s="94" t="s">
        <v>39</v>
      </c>
      <c r="P12" s="94"/>
      <c r="Q12" s="94"/>
      <c r="R12" s="94" t="s">
        <v>40</v>
      </c>
      <c r="S12" s="94"/>
      <c r="T12" s="94"/>
      <c r="U12" s="94" t="s">
        <v>43</v>
      </c>
      <c r="V12" s="94"/>
      <c r="W12" s="94"/>
      <c r="X12" s="94" t="s">
        <v>846</v>
      </c>
      <c r="Y12" s="94"/>
      <c r="Z12" s="94"/>
      <c r="AA12" s="94" t="s">
        <v>848</v>
      </c>
      <c r="AB12" s="94"/>
      <c r="AC12" s="94"/>
      <c r="AD12" s="94" t="s">
        <v>850</v>
      </c>
      <c r="AE12" s="94"/>
      <c r="AF12" s="94"/>
      <c r="AG12" s="94" t="s">
        <v>852</v>
      </c>
      <c r="AH12" s="94"/>
      <c r="AI12" s="94"/>
      <c r="AJ12" s="94" t="s">
        <v>854</v>
      </c>
      <c r="AK12" s="94"/>
      <c r="AL12" s="94"/>
      <c r="AM12" s="94" t="s">
        <v>858</v>
      </c>
      <c r="AN12" s="94"/>
      <c r="AO12" s="94"/>
      <c r="AP12" s="94" t="s">
        <v>859</v>
      </c>
      <c r="AQ12" s="94"/>
      <c r="AR12" s="94"/>
      <c r="AS12" s="94" t="s">
        <v>861</v>
      </c>
      <c r="AT12" s="94"/>
      <c r="AU12" s="94"/>
      <c r="AV12" s="94" t="s">
        <v>862</v>
      </c>
      <c r="AW12" s="94"/>
      <c r="AX12" s="94"/>
      <c r="AY12" s="94" t="s">
        <v>865</v>
      </c>
      <c r="AZ12" s="94"/>
      <c r="BA12" s="94"/>
      <c r="BB12" s="94" t="s">
        <v>866</v>
      </c>
      <c r="BC12" s="94"/>
      <c r="BD12" s="94"/>
      <c r="BE12" s="94" t="s">
        <v>869</v>
      </c>
      <c r="BF12" s="94"/>
      <c r="BG12" s="94"/>
      <c r="BH12" s="94" t="s">
        <v>870</v>
      </c>
      <c r="BI12" s="94"/>
      <c r="BJ12" s="94"/>
      <c r="BK12" s="94" t="s">
        <v>874</v>
      </c>
      <c r="BL12" s="94"/>
      <c r="BM12" s="94"/>
      <c r="BN12" s="94" t="s">
        <v>873</v>
      </c>
      <c r="BO12" s="94"/>
      <c r="BP12" s="94"/>
      <c r="BQ12" s="94" t="s">
        <v>875</v>
      </c>
      <c r="BR12" s="94"/>
      <c r="BS12" s="94"/>
      <c r="BT12" s="94" t="s">
        <v>876</v>
      </c>
      <c r="BU12" s="94"/>
      <c r="BV12" s="94"/>
      <c r="BW12" s="94" t="s">
        <v>878</v>
      </c>
      <c r="BX12" s="94"/>
      <c r="BY12" s="94"/>
      <c r="BZ12" s="94" t="s">
        <v>880</v>
      </c>
      <c r="CA12" s="94"/>
      <c r="CB12" s="94"/>
      <c r="CC12" s="94" t="s">
        <v>881</v>
      </c>
      <c r="CD12" s="94"/>
      <c r="CE12" s="94"/>
      <c r="CF12" s="94" t="s">
        <v>882</v>
      </c>
      <c r="CG12" s="94"/>
      <c r="CH12" s="94"/>
      <c r="CI12" s="94" t="s">
        <v>884</v>
      </c>
      <c r="CJ12" s="94"/>
      <c r="CK12" s="94"/>
      <c r="CL12" s="94" t="s">
        <v>125</v>
      </c>
      <c r="CM12" s="94"/>
      <c r="CN12" s="94"/>
      <c r="CO12" s="94" t="s">
        <v>127</v>
      </c>
      <c r="CP12" s="94"/>
      <c r="CQ12" s="94"/>
      <c r="CR12" s="94" t="s">
        <v>885</v>
      </c>
      <c r="CS12" s="94"/>
      <c r="CT12" s="94"/>
      <c r="CU12" s="94" t="s">
        <v>132</v>
      </c>
      <c r="CV12" s="94"/>
      <c r="CW12" s="94"/>
      <c r="CX12" s="94" t="s">
        <v>886</v>
      </c>
      <c r="CY12" s="94"/>
      <c r="CZ12" s="94"/>
      <c r="DA12" s="94" t="s">
        <v>887</v>
      </c>
      <c r="DB12" s="94"/>
      <c r="DC12" s="94"/>
      <c r="DD12" s="94" t="s">
        <v>891</v>
      </c>
      <c r="DE12" s="94"/>
      <c r="DF12" s="94"/>
      <c r="DG12" s="94" t="s">
        <v>893</v>
      </c>
      <c r="DH12" s="94"/>
      <c r="DI12" s="94"/>
      <c r="DJ12" s="94" t="s">
        <v>895</v>
      </c>
      <c r="DK12" s="94"/>
      <c r="DL12" s="94"/>
      <c r="DM12" s="94" t="s">
        <v>897</v>
      </c>
      <c r="DN12" s="94"/>
      <c r="DO12" s="94"/>
    </row>
    <row r="13" spans="1:254" ht="111.75" customHeight="1">
      <c r="A13" s="119"/>
      <c r="B13" s="119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6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115" t="s">
        <v>803</v>
      </c>
      <c r="B39" s="116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117" t="s">
        <v>837</v>
      </c>
      <c r="B40" s="118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110" t="s">
        <v>809</v>
      </c>
      <c r="C42" s="111"/>
      <c r="D42" s="111"/>
      <c r="E42" s="112"/>
      <c r="F42" s="27"/>
      <c r="G42" s="27"/>
      <c r="T42" s="11"/>
    </row>
    <row r="43" spans="1:254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113" t="s">
        <v>56</v>
      </c>
      <c r="E47" s="114"/>
      <c r="F47" s="101" t="s">
        <v>3</v>
      </c>
      <c r="G47" s="102"/>
    </row>
    <row r="48" spans="1:254" ht="15" customHeight="1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113" t="s">
        <v>115</v>
      </c>
      <c r="E56" s="114"/>
      <c r="F56" s="103" t="s">
        <v>116</v>
      </c>
      <c r="G56" s="104"/>
    </row>
    <row r="57" spans="2:7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DG6" sqref="DG6:DR6"/>
    </sheetView>
  </sheetViews>
  <sheetFormatPr defaultRowHeight="14.4"/>
  <cols>
    <col min="2" max="2" width="31.109375" customWidth="1"/>
  </cols>
  <sheetData>
    <row r="1" spans="1:254" ht="15.6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93" t="s">
        <v>834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7"/>
      <c r="P2" s="7"/>
      <c r="Q2" s="7"/>
      <c r="R2" s="7"/>
      <c r="S2" s="7"/>
      <c r="T2" s="7"/>
      <c r="U2" s="7"/>
      <c r="V2" s="7"/>
      <c r="DP2" s="100" t="s">
        <v>1375</v>
      </c>
      <c r="DQ2" s="10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19" t="s">
        <v>0</v>
      </c>
      <c r="B5" s="119" t="s">
        <v>1</v>
      </c>
      <c r="C5" s="120" t="s">
        <v>57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06" t="s">
        <v>2</v>
      </c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98" t="s">
        <v>87</v>
      </c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 t="s">
        <v>114</v>
      </c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5" t="s">
        <v>137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</row>
    <row r="6" spans="1:254" ht="15.75" customHeight="1">
      <c r="A6" s="119"/>
      <c r="B6" s="119"/>
      <c r="C6" s="99" t="s">
        <v>1381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9" t="s">
        <v>1384</v>
      </c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 t="s">
        <v>3</v>
      </c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 t="s">
        <v>88</v>
      </c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 t="s">
        <v>157</v>
      </c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 t="s">
        <v>115</v>
      </c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105" t="s">
        <v>172</v>
      </c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 t="s">
        <v>184</v>
      </c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 t="s">
        <v>116</v>
      </c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6" t="s">
        <v>1385</v>
      </c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</row>
    <row r="7" spans="1:254" ht="0.75" customHeight="1">
      <c r="A7" s="119"/>
      <c r="B7" s="119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119"/>
      <c r="B8" s="119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119"/>
      <c r="B9" s="119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119"/>
      <c r="B10" s="119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119"/>
      <c r="B11" s="119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119"/>
      <c r="B12" s="119"/>
      <c r="C12" s="97" t="s">
        <v>153</v>
      </c>
      <c r="D12" s="97" t="s">
        <v>5</v>
      </c>
      <c r="E12" s="97" t="s">
        <v>6</v>
      </c>
      <c r="F12" s="97" t="s">
        <v>154</v>
      </c>
      <c r="G12" s="97" t="s">
        <v>7</v>
      </c>
      <c r="H12" s="97" t="s">
        <v>8</v>
      </c>
      <c r="I12" s="97" t="s">
        <v>155</v>
      </c>
      <c r="J12" s="97" t="s">
        <v>9</v>
      </c>
      <c r="K12" s="97" t="s">
        <v>10</v>
      </c>
      <c r="L12" s="97" t="s">
        <v>156</v>
      </c>
      <c r="M12" s="97" t="s">
        <v>9</v>
      </c>
      <c r="N12" s="97" t="s">
        <v>10</v>
      </c>
      <c r="O12" s="97" t="s">
        <v>170</v>
      </c>
      <c r="P12" s="97"/>
      <c r="Q12" s="97"/>
      <c r="R12" s="97" t="s">
        <v>5</v>
      </c>
      <c r="S12" s="97"/>
      <c r="T12" s="97"/>
      <c r="U12" s="97" t="s">
        <v>171</v>
      </c>
      <c r="V12" s="97"/>
      <c r="W12" s="97"/>
      <c r="X12" s="97" t="s">
        <v>12</v>
      </c>
      <c r="Y12" s="97"/>
      <c r="Z12" s="97"/>
      <c r="AA12" s="97" t="s">
        <v>7</v>
      </c>
      <c r="AB12" s="97"/>
      <c r="AC12" s="97"/>
      <c r="AD12" s="97" t="s">
        <v>8</v>
      </c>
      <c r="AE12" s="97"/>
      <c r="AF12" s="97"/>
      <c r="AG12" s="96" t="s">
        <v>14</v>
      </c>
      <c r="AH12" s="96"/>
      <c r="AI12" s="96"/>
      <c r="AJ12" s="97" t="s">
        <v>9</v>
      </c>
      <c r="AK12" s="97"/>
      <c r="AL12" s="97"/>
      <c r="AM12" s="96" t="s">
        <v>166</v>
      </c>
      <c r="AN12" s="96"/>
      <c r="AO12" s="96"/>
      <c r="AP12" s="96" t="s">
        <v>167</v>
      </c>
      <c r="AQ12" s="96"/>
      <c r="AR12" s="96"/>
      <c r="AS12" s="96" t="s">
        <v>168</v>
      </c>
      <c r="AT12" s="96"/>
      <c r="AU12" s="96"/>
      <c r="AV12" s="96" t="s">
        <v>169</v>
      </c>
      <c r="AW12" s="96"/>
      <c r="AX12" s="96"/>
      <c r="AY12" s="96" t="s">
        <v>158</v>
      </c>
      <c r="AZ12" s="96"/>
      <c r="BA12" s="96"/>
      <c r="BB12" s="96" t="s">
        <v>159</v>
      </c>
      <c r="BC12" s="96"/>
      <c r="BD12" s="96"/>
      <c r="BE12" s="96" t="s">
        <v>160</v>
      </c>
      <c r="BF12" s="96"/>
      <c r="BG12" s="96"/>
      <c r="BH12" s="96" t="s">
        <v>161</v>
      </c>
      <c r="BI12" s="96"/>
      <c r="BJ12" s="96"/>
      <c r="BK12" s="96" t="s">
        <v>162</v>
      </c>
      <c r="BL12" s="96"/>
      <c r="BM12" s="96"/>
      <c r="BN12" s="96" t="s">
        <v>163</v>
      </c>
      <c r="BO12" s="96"/>
      <c r="BP12" s="96"/>
      <c r="BQ12" s="96" t="s">
        <v>164</v>
      </c>
      <c r="BR12" s="96"/>
      <c r="BS12" s="96"/>
      <c r="BT12" s="96" t="s">
        <v>165</v>
      </c>
      <c r="BU12" s="96"/>
      <c r="BV12" s="96"/>
      <c r="BW12" s="96" t="s">
        <v>177</v>
      </c>
      <c r="BX12" s="96"/>
      <c r="BY12" s="96"/>
      <c r="BZ12" s="96" t="s">
        <v>178</v>
      </c>
      <c r="CA12" s="96"/>
      <c r="CB12" s="96"/>
      <c r="CC12" s="96" t="s">
        <v>179</v>
      </c>
      <c r="CD12" s="96"/>
      <c r="CE12" s="96"/>
      <c r="CF12" s="96" t="s">
        <v>180</v>
      </c>
      <c r="CG12" s="96"/>
      <c r="CH12" s="96"/>
      <c r="CI12" s="96" t="s">
        <v>181</v>
      </c>
      <c r="CJ12" s="96"/>
      <c r="CK12" s="96"/>
      <c r="CL12" s="96" t="s">
        <v>182</v>
      </c>
      <c r="CM12" s="96"/>
      <c r="CN12" s="96"/>
      <c r="CO12" s="96" t="s">
        <v>183</v>
      </c>
      <c r="CP12" s="96"/>
      <c r="CQ12" s="96"/>
      <c r="CR12" s="96" t="s">
        <v>173</v>
      </c>
      <c r="CS12" s="96"/>
      <c r="CT12" s="96"/>
      <c r="CU12" s="96" t="s">
        <v>174</v>
      </c>
      <c r="CV12" s="96"/>
      <c r="CW12" s="96"/>
      <c r="CX12" s="96" t="s">
        <v>175</v>
      </c>
      <c r="CY12" s="96"/>
      <c r="CZ12" s="96"/>
      <c r="DA12" s="96" t="s">
        <v>176</v>
      </c>
      <c r="DB12" s="96"/>
      <c r="DC12" s="96"/>
      <c r="DD12" s="96" t="s">
        <v>185</v>
      </c>
      <c r="DE12" s="96"/>
      <c r="DF12" s="96"/>
      <c r="DG12" s="96" t="s">
        <v>186</v>
      </c>
      <c r="DH12" s="96"/>
      <c r="DI12" s="96"/>
      <c r="DJ12" s="96" t="s">
        <v>187</v>
      </c>
      <c r="DK12" s="96"/>
      <c r="DL12" s="96"/>
      <c r="DM12" s="96" t="s">
        <v>188</v>
      </c>
      <c r="DN12" s="96"/>
      <c r="DO12" s="96"/>
      <c r="DP12" s="96" t="s">
        <v>189</v>
      </c>
      <c r="DQ12" s="96"/>
      <c r="DR12" s="96"/>
    </row>
    <row r="13" spans="1:254" ht="59.25" customHeight="1">
      <c r="A13" s="119"/>
      <c r="B13" s="119"/>
      <c r="C13" s="94" t="s">
        <v>900</v>
      </c>
      <c r="D13" s="94"/>
      <c r="E13" s="94"/>
      <c r="F13" s="94" t="s">
        <v>904</v>
      </c>
      <c r="G13" s="94"/>
      <c r="H13" s="94"/>
      <c r="I13" s="94" t="s">
        <v>905</v>
      </c>
      <c r="J13" s="94"/>
      <c r="K13" s="94"/>
      <c r="L13" s="94" t="s">
        <v>906</v>
      </c>
      <c r="M13" s="94"/>
      <c r="N13" s="94"/>
      <c r="O13" s="94" t="s">
        <v>200</v>
      </c>
      <c r="P13" s="94"/>
      <c r="Q13" s="94"/>
      <c r="R13" s="94" t="s">
        <v>202</v>
      </c>
      <c r="S13" s="94"/>
      <c r="T13" s="94"/>
      <c r="U13" s="94" t="s">
        <v>908</v>
      </c>
      <c r="V13" s="94"/>
      <c r="W13" s="94"/>
      <c r="X13" s="94" t="s">
        <v>909</v>
      </c>
      <c r="Y13" s="94"/>
      <c r="Z13" s="94"/>
      <c r="AA13" s="94" t="s">
        <v>910</v>
      </c>
      <c r="AB13" s="94"/>
      <c r="AC13" s="94"/>
      <c r="AD13" s="94" t="s">
        <v>912</v>
      </c>
      <c r="AE13" s="94"/>
      <c r="AF13" s="94"/>
      <c r="AG13" s="94" t="s">
        <v>914</v>
      </c>
      <c r="AH13" s="94"/>
      <c r="AI13" s="94"/>
      <c r="AJ13" s="94" t="s">
        <v>1320</v>
      </c>
      <c r="AK13" s="94"/>
      <c r="AL13" s="94"/>
      <c r="AM13" s="94" t="s">
        <v>919</v>
      </c>
      <c r="AN13" s="94"/>
      <c r="AO13" s="94"/>
      <c r="AP13" s="94" t="s">
        <v>920</v>
      </c>
      <c r="AQ13" s="94"/>
      <c r="AR13" s="94"/>
      <c r="AS13" s="94" t="s">
        <v>921</v>
      </c>
      <c r="AT13" s="94"/>
      <c r="AU13" s="94"/>
      <c r="AV13" s="94" t="s">
        <v>922</v>
      </c>
      <c r="AW13" s="94"/>
      <c r="AX13" s="94"/>
      <c r="AY13" s="94" t="s">
        <v>924</v>
      </c>
      <c r="AZ13" s="94"/>
      <c r="BA13" s="94"/>
      <c r="BB13" s="94" t="s">
        <v>925</v>
      </c>
      <c r="BC13" s="94"/>
      <c r="BD13" s="94"/>
      <c r="BE13" s="94" t="s">
        <v>926</v>
      </c>
      <c r="BF13" s="94"/>
      <c r="BG13" s="94"/>
      <c r="BH13" s="94" t="s">
        <v>927</v>
      </c>
      <c r="BI13" s="94"/>
      <c r="BJ13" s="94"/>
      <c r="BK13" s="94" t="s">
        <v>928</v>
      </c>
      <c r="BL13" s="94"/>
      <c r="BM13" s="94"/>
      <c r="BN13" s="94" t="s">
        <v>930</v>
      </c>
      <c r="BO13" s="94"/>
      <c r="BP13" s="94"/>
      <c r="BQ13" s="94" t="s">
        <v>931</v>
      </c>
      <c r="BR13" s="94"/>
      <c r="BS13" s="94"/>
      <c r="BT13" s="94" t="s">
        <v>933</v>
      </c>
      <c r="BU13" s="94"/>
      <c r="BV13" s="94"/>
      <c r="BW13" s="94" t="s">
        <v>935</v>
      </c>
      <c r="BX13" s="94"/>
      <c r="BY13" s="94"/>
      <c r="BZ13" s="94" t="s">
        <v>936</v>
      </c>
      <c r="CA13" s="94"/>
      <c r="CB13" s="94"/>
      <c r="CC13" s="94" t="s">
        <v>940</v>
      </c>
      <c r="CD13" s="94"/>
      <c r="CE13" s="94"/>
      <c r="CF13" s="94" t="s">
        <v>943</v>
      </c>
      <c r="CG13" s="94"/>
      <c r="CH13" s="94"/>
      <c r="CI13" s="94" t="s">
        <v>944</v>
      </c>
      <c r="CJ13" s="94"/>
      <c r="CK13" s="94"/>
      <c r="CL13" s="94" t="s">
        <v>945</v>
      </c>
      <c r="CM13" s="94"/>
      <c r="CN13" s="94"/>
      <c r="CO13" s="94" t="s">
        <v>946</v>
      </c>
      <c r="CP13" s="94"/>
      <c r="CQ13" s="94"/>
      <c r="CR13" s="94" t="s">
        <v>948</v>
      </c>
      <c r="CS13" s="94"/>
      <c r="CT13" s="94"/>
      <c r="CU13" s="94" t="s">
        <v>949</v>
      </c>
      <c r="CV13" s="94"/>
      <c r="CW13" s="94"/>
      <c r="CX13" s="94" t="s">
        <v>950</v>
      </c>
      <c r="CY13" s="94"/>
      <c r="CZ13" s="94"/>
      <c r="DA13" s="94" t="s">
        <v>951</v>
      </c>
      <c r="DB13" s="94"/>
      <c r="DC13" s="94"/>
      <c r="DD13" s="94" t="s">
        <v>952</v>
      </c>
      <c r="DE13" s="94"/>
      <c r="DF13" s="94"/>
      <c r="DG13" s="94" t="s">
        <v>953</v>
      </c>
      <c r="DH13" s="94"/>
      <c r="DI13" s="94"/>
      <c r="DJ13" s="94" t="s">
        <v>955</v>
      </c>
      <c r="DK13" s="94"/>
      <c r="DL13" s="94"/>
      <c r="DM13" s="94" t="s">
        <v>956</v>
      </c>
      <c r="DN13" s="94"/>
      <c r="DO13" s="94"/>
      <c r="DP13" s="94" t="s">
        <v>957</v>
      </c>
      <c r="DQ13" s="94"/>
      <c r="DR13" s="94"/>
    </row>
    <row r="14" spans="1:254" ht="83.25" customHeight="1">
      <c r="A14" s="119"/>
      <c r="B14" s="119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115" t="s">
        <v>276</v>
      </c>
      <c r="B40" s="11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117" t="s">
        <v>838</v>
      </c>
      <c r="B41" s="118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110" t="s">
        <v>809</v>
      </c>
      <c r="C43" s="111"/>
      <c r="D43" s="111"/>
      <c r="E43" s="112"/>
      <c r="F43" s="27"/>
      <c r="G43" s="27"/>
    </row>
    <row r="44" spans="1:254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121" t="s">
        <v>56</v>
      </c>
      <c r="E48" s="122"/>
      <c r="F48" s="123" t="s">
        <v>3</v>
      </c>
      <c r="G48" s="124"/>
    </row>
    <row r="49" spans="2:1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121" t="s">
        <v>157</v>
      </c>
      <c r="E57" s="122"/>
      <c r="F57" s="121" t="s">
        <v>115</v>
      </c>
      <c r="G57" s="122"/>
      <c r="H57" s="125" t="s">
        <v>172</v>
      </c>
      <c r="I57" s="126"/>
      <c r="J57" s="95" t="s">
        <v>184</v>
      </c>
      <c r="K57" s="95"/>
      <c r="L57" s="95" t="s">
        <v>116</v>
      </c>
      <c r="M57" s="95"/>
    </row>
    <row r="58" spans="2:1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38" zoomScale="70" zoomScaleNormal="70" workbookViewId="0">
      <selection activeCell="R4" sqref="R4:BJ4"/>
    </sheetView>
  </sheetViews>
  <sheetFormatPr defaultRowHeight="14.4"/>
  <cols>
    <col min="2" max="2" width="30.33203125" customWidth="1"/>
  </cols>
  <sheetData>
    <row r="1" spans="1:254" ht="15.6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25.8" customHeight="1">
      <c r="A2" s="93" t="s">
        <v>1421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7"/>
      <c r="S2" s="7"/>
      <c r="T2" s="7"/>
      <c r="U2" s="7"/>
      <c r="V2" s="7"/>
      <c r="FI2" s="100" t="s">
        <v>1375</v>
      </c>
      <c r="FJ2" s="10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19" t="s">
        <v>0</v>
      </c>
      <c r="B4" s="119" t="s">
        <v>1</v>
      </c>
      <c r="C4" s="120" t="s">
        <v>57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8" t="s">
        <v>2</v>
      </c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30"/>
      <c r="BK4" s="98" t="s">
        <v>87</v>
      </c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131" t="s">
        <v>114</v>
      </c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3"/>
      <c r="EW4" s="95" t="s">
        <v>137</v>
      </c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</row>
    <row r="5" spans="1:254" ht="15.75" customHeight="1">
      <c r="A5" s="119"/>
      <c r="B5" s="119"/>
      <c r="C5" s="99" t="s">
        <v>1381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9" t="s">
        <v>1384</v>
      </c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106" t="s">
        <v>3</v>
      </c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 t="s">
        <v>329</v>
      </c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99" t="s">
        <v>330</v>
      </c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 t="s">
        <v>157</v>
      </c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105" t="s">
        <v>1017</v>
      </c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 t="s">
        <v>172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34" t="s">
        <v>184</v>
      </c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05" t="s">
        <v>116</v>
      </c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6" t="s">
        <v>1386</v>
      </c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</row>
    <row r="6" spans="1:254" ht="15.6" hidden="1">
      <c r="A6" s="119"/>
      <c r="B6" s="119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119"/>
      <c r="B7" s="119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119"/>
      <c r="B8" s="119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119"/>
      <c r="B9" s="119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119"/>
      <c r="B10" s="119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119"/>
      <c r="B11" s="119"/>
      <c r="C11" s="97" t="s">
        <v>278</v>
      </c>
      <c r="D11" s="97" t="s">
        <v>5</v>
      </c>
      <c r="E11" s="97" t="s">
        <v>6</v>
      </c>
      <c r="F11" s="97" t="s">
        <v>317</v>
      </c>
      <c r="G11" s="97" t="s">
        <v>7</v>
      </c>
      <c r="H11" s="97" t="s">
        <v>8</v>
      </c>
      <c r="I11" s="97" t="s">
        <v>279</v>
      </c>
      <c r="J11" s="97" t="s">
        <v>9</v>
      </c>
      <c r="K11" s="97" t="s">
        <v>10</v>
      </c>
      <c r="L11" s="97" t="s">
        <v>280</v>
      </c>
      <c r="M11" s="97" t="s">
        <v>9</v>
      </c>
      <c r="N11" s="97" t="s">
        <v>10</v>
      </c>
      <c r="O11" s="97" t="s">
        <v>281</v>
      </c>
      <c r="P11" s="97" t="s">
        <v>11</v>
      </c>
      <c r="Q11" s="97" t="s">
        <v>4</v>
      </c>
      <c r="R11" s="97" t="s">
        <v>282</v>
      </c>
      <c r="S11" s="97"/>
      <c r="T11" s="97"/>
      <c r="U11" s="97" t="s">
        <v>976</v>
      </c>
      <c r="V11" s="97"/>
      <c r="W11" s="97"/>
      <c r="X11" s="97" t="s">
        <v>977</v>
      </c>
      <c r="Y11" s="97"/>
      <c r="Z11" s="97"/>
      <c r="AA11" s="96" t="s">
        <v>978</v>
      </c>
      <c r="AB11" s="96"/>
      <c r="AC11" s="96"/>
      <c r="AD11" s="97" t="s">
        <v>283</v>
      </c>
      <c r="AE11" s="97"/>
      <c r="AF11" s="97"/>
      <c r="AG11" s="97" t="s">
        <v>284</v>
      </c>
      <c r="AH11" s="97"/>
      <c r="AI11" s="97"/>
      <c r="AJ11" s="96" t="s">
        <v>285</v>
      </c>
      <c r="AK11" s="96"/>
      <c r="AL11" s="96"/>
      <c r="AM11" s="97" t="s">
        <v>286</v>
      </c>
      <c r="AN11" s="97"/>
      <c r="AO11" s="97"/>
      <c r="AP11" s="97" t="s">
        <v>287</v>
      </c>
      <c r="AQ11" s="97"/>
      <c r="AR11" s="97"/>
      <c r="AS11" s="97" t="s">
        <v>288</v>
      </c>
      <c r="AT11" s="97"/>
      <c r="AU11" s="97"/>
      <c r="AV11" s="97" t="s">
        <v>289</v>
      </c>
      <c r="AW11" s="97"/>
      <c r="AX11" s="97"/>
      <c r="AY11" s="97" t="s">
        <v>318</v>
      </c>
      <c r="AZ11" s="97"/>
      <c r="BA11" s="97"/>
      <c r="BB11" s="97" t="s">
        <v>290</v>
      </c>
      <c r="BC11" s="97"/>
      <c r="BD11" s="97"/>
      <c r="BE11" s="97" t="s">
        <v>1000</v>
      </c>
      <c r="BF11" s="97"/>
      <c r="BG11" s="97"/>
      <c r="BH11" s="97" t="s">
        <v>291</v>
      </c>
      <c r="BI11" s="97"/>
      <c r="BJ11" s="97"/>
      <c r="BK11" s="96" t="s">
        <v>292</v>
      </c>
      <c r="BL11" s="96"/>
      <c r="BM11" s="96"/>
      <c r="BN11" s="96" t="s">
        <v>319</v>
      </c>
      <c r="BO11" s="96"/>
      <c r="BP11" s="96"/>
      <c r="BQ11" s="96" t="s">
        <v>293</v>
      </c>
      <c r="BR11" s="96"/>
      <c r="BS11" s="96"/>
      <c r="BT11" s="96" t="s">
        <v>294</v>
      </c>
      <c r="BU11" s="96"/>
      <c r="BV11" s="96"/>
      <c r="BW11" s="96" t="s">
        <v>295</v>
      </c>
      <c r="BX11" s="96"/>
      <c r="BY11" s="96"/>
      <c r="BZ11" s="96" t="s">
        <v>296</v>
      </c>
      <c r="CA11" s="96"/>
      <c r="CB11" s="96"/>
      <c r="CC11" s="96" t="s">
        <v>320</v>
      </c>
      <c r="CD11" s="96"/>
      <c r="CE11" s="96"/>
      <c r="CF11" s="96" t="s">
        <v>297</v>
      </c>
      <c r="CG11" s="96"/>
      <c r="CH11" s="96"/>
      <c r="CI11" s="96" t="s">
        <v>298</v>
      </c>
      <c r="CJ11" s="96"/>
      <c r="CK11" s="96"/>
      <c r="CL11" s="96" t="s">
        <v>299</v>
      </c>
      <c r="CM11" s="96"/>
      <c r="CN11" s="96"/>
      <c r="CO11" s="96" t="s">
        <v>300</v>
      </c>
      <c r="CP11" s="96"/>
      <c r="CQ11" s="96"/>
      <c r="CR11" s="96" t="s">
        <v>301</v>
      </c>
      <c r="CS11" s="96"/>
      <c r="CT11" s="96"/>
      <c r="CU11" s="96" t="s">
        <v>302</v>
      </c>
      <c r="CV11" s="96"/>
      <c r="CW11" s="96"/>
      <c r="CX11" s="96" t="s">
        <v>303</v>
      </c>
      <c r="CY11" s="96"/>
      <c r="CZ11" s="96"/>
      <c r="DA11" s="96" t="s">
        <v>304</v>
      </c>
      <c r="DB11" s="96"/>
      <c r="DC11" s="96"/>
      <c r="DD11" s="96" t="s">
        <v>305</v>
      </c>
      <c r="DE11" s="96"/>
      <c r="DF11" s="96"/>
      <c r="DG11" s="96" t="s">
        <v>321</v>
      </c>
      <c r="DH11" s="96"/>
      <c r="DI11" s="96"/>
      <c r="DJ11" s="96" t="s">
        <v>306</v>
      </c>
      <c r="DK11" s="96"/>
      <c r="DL11" s="96"/>
      <c r="DM11" s="96" t="s">
        <v>307</v>
      </c>
      <c r="DN11" s="96"/>
      <c r="DO11" s="96"/>
      <c r="DP11" s="96" t="s">
        <v>308</v>
      </c>
      <c r="DQ11" s="96"/>
      <c r="DR11" s="96"/>
      <c r="DS11" s="96" t="s">
        <v>309</v>
      </c>
      <c r="DT11" s="96"/>
      <c r="DU11" s="96"/>
      <c r="DV11" s="96" t="s">
        <v>310</v>
      </c>
      <c r="DW11" s="96"/>
      <c r="DX11" s="96"/>
      <c r="DY11" s="96" t="s">
        <v>311</v>
      </c>
      <c r="DZ11" s="96"/>
      <c r="EA11" s="96"/>
      <c r="EB11" s="96" t="s">
        <v>312</v>
      </c>
      <c r="EC11" s="96"/>
      <c r="ED11" s="96"/>
      <c r="EE11" s="96" t="s">
        <v>322</v>
      </c>
      <c r="EF11" s="96"/>
      <c r="EG11" s="96"/>
      <c r="EH11" s="96" t="s">
        <v>323</v>
      </c>
      <c r="EI11" s="96"/>
      <c r="EJ11" s="96"/>
      <c r="EK11" s="96" t="s">
        <v>324</v>
      </c>
      <c r="EL11" s="96"/>
      <c r="EM11" s="96"/>
      <c r="EN11" s="96" t="s">
        <v>325</v>
      </c>
      <c r="EO11" s="96"/>
      <c r="EP11" s="96"/>
      <c r="EQ11" s="96" t="s">
        <v>326</v>
      </c>
      <c r="ER11" s="96"/>
      <c r="ES11" s="96"/>
      <c r="ET11" s="96" t="s">
        <v>327</v>
      </c>
      <c r="EU11" s="96"/>
      <c r="EV11" s="96"/>
      <c r="EW11" s="96" t="s">
        <v>313</v>
      </c>
      <c r="EX11" s="96"/>
      <c r="EY11" s="96"/>
      <c r="EZ11" s="96" t="s">
        <v>328</v>
      </c>
      <c r="FA11" s="96"/>
      <c r="FB11" s="96"/>
      <c r="FC11" s="96" t="s">
        <v>314</v>
      </c>
      <c r="FD11" s="96"/>
      <c r="FE11" s="96"/>
      <c r="FF11" s="96" t="s">
        <v>315</v>
      </c>
      <c r="FG11" s="96"/>
      <c r="FH11" s="96"/>
      <c r="FI11" s="96" t="s">
        <v>316</v>
      </c>
      <c r="FJ11" s="96"/>
      <c r="FK11" s="96"/>
    </row>
    <row r="12" spans="1:254" ht="79.5" customHeight="1">
      <c r="A12" s="119"/>
      <c r="B12" s="119"/>
      <c r="C12" s="94" t="s">
        <v>958</v>
      </c>
      <c r="D12" s="94"/>
      <c r="E12" s="94"/>
      <c r="F12" s="94" t="s">
        <v>962</v>
      </c>
      <c r="G12" s="94"/>
      <c r="H12" s="94"/>
      <c r="I12" s="94" t="s">
        <v>966</v>
      </c>
      <c r="J12" s="94"/>
      <c r="K12" s="94"/>
      <c r="L12" s="94" t="s">
        <v>970</v>
      </c>
      <c r="M12" s="94"/>
      <c r="N12" s="94"/>
      <c r="O12" s="94" t="s">
        <v>972</v>
      </c>
      <c r="P12" s="94"/>
      <c r="Q12" s="94"/>
      <c r="R12" s="94" t="s">
        <v>975</v>
      </c>
      <c r="S12" s="94"/>
      <c r="T12" s="94"/>
      <c r="U12" s="94" t="s">
        <v>336</v>
      </c>
      <c r="V12" s="94"/>
      <c r="W12" s="94"/>
      <c r="X12" s="94" t="s">
        <v>339</v>
      </c>
      <c r="Y12" s="94"/>
      <c r="Z12" s="94"/>
      <c r="AA12" s="94" t="s">
        <v>979</v>
      </c>
      <c r="AB12" s="94"/>
      <c r="AC12" s="94"/>
      <c r="AD12" s="94" t="s">
        <v>983</v>
      </c>
      <c r="AE12" s="94"/>
      <c r="AF12" s="94"/>
      <c r="AG12" s="94" t="s">
        <v>984</v>
      </c>
      <c r="AH12" s="94"/>
      <c r="AI12" s="94"/>
      <c r="AJ12" s="94" t="s">
        <v>988</v>
      </c>
      <c r="AK12" s="94"/>
      <c r="AL12" s="94"/>
      <c r="AM12" s="94" t="s">
        <v>992</v>
      </c>
      <c r="AN12" s="94"/>
      <c r="AO12" s="94"/>
      <c r="AP12" s="94" t="s">
        <v>996</v>
      </c>
      <c r="AQ12" s="94"/>
      <c r="AR12" s="94"/>
      <c r="AS12" s="94" t="s">
        <v>997</v>
      </c>
      <c r="AT12" s="94"/>
      <c r="AU12" s="94"/>
      <c r="AV12" s="94" t="s">
        <v>1001</v>
      </c>
      <c r="AW12" s="94"/>
      <c r="AX12" s="94"/>
      <c r="AY12" s="94" t="s">
        <v>1002</v>
      </c>
      <c r="AZ12" s="94"/>
      <c r="BA12" s="94"/>
      <c r="BB12" s="94" t="s">
        <v>1003</v>
      </c>
      <c r="BC12" s="94"/>
      <c r="BD12" s="94"/>
      <c r="BE12" s="94" t="s">
        <v>1004</v>
      </c>
      <c r="BF12" s="94"/>
      <c r="BG12" s="94"/>
      <c r="BH12" s="94" t="s">
        <v>1005</v>
      </c>
      <c r="BI12" s="94"/>
      <c r="BJ12" s="94"/>
      <c r="BK12" s="94" t="s">
        <v>355</v>
      </c>
      <c r="BL12" s="94"/>
      <c r="BM12" s="94"/>
      <c r="BN12" s="94" t="s">
        <v>357</v>
      </c>
      <c r="BO12" s="94"/>
      <c r="BP12" s="94"/>
      <c r="BQ12" s="94" t="s">
        <v>1009</v>
      </c>
      <c r="BR12" s="94"/>
      <c r="BS12" s="94"/>
      <c r="BT12" s="94" t="s">
        <v>1010</v>
      </c>
      <c r="BU12" s="94"/>
      <c r="BV12" s="94"/>
      <c r="BW12" s="94" t="s">
        <v>1011</v>
      </c>
      <c r="BX12" s="94"/>
      <c r="BY12" s="94"/>
      <c r="BZ12" s="94" t="s">
        <v>1012</v>
      </c>
      <c r="CA12" s="94"/>
      <c r="CB12" s="94"/>
      <c r="CC12" s="94" t="s">
        <v>367</v>
      </c>
      <c r="CD12" s="94"/>
      <c r="CE12" s="94"/>
      <c r="CF12" s="127" t="s">
        <v>370</v>
      </c>
      <c r="CG12" s="127"/>
      <c r="CH12" s="127"/>
      <c r="CI12" s="94" t="s">
        <v>374</v>
      </c>
      <c r="CJ12" s="94"/>
      <c r="CK12" s="94"/>
      <c r="CL12" s="94" t="s">
        <v>1323</v>
      </c>
      <c r="CM12" s="94"/>
      <c r="CN12" s="94"/>
      <c r="CO12" s="94" t="s">
        <v>380</v>
      </c>
      <c r="CP12" s="94"/>
      <c r="CQ12" s="94"/>
      <c r="CR12" s="127" t="s">
        <v>383</v>
      </c>
      <c r="CS12" s="127"/>
      <c r="CT12" s="127"/>
      <c r="CU12" s="94" t="s">
        <v>386</v>
      </c>
      <c r="CV12" s="94"/>
      <c r="CW12" s="94"/>
      <c r="CX12" s="94" t="s">
        <v>388</v>
      </c>
      <c r="CY12" s="94"/>
      <c r="CZ12" s="94"/>
      <c r="DA12" s="94" t="s">
        <v>392</v>
      </c>
      <c r="DB12" s="94"/>
      <c r="DC12" s="94"/>
      <c r="DD12" s="127" t="s">
        <v>396</v>
      </c>
      <c r="DE12" s="127"/>
      <c r="DF12" s="127"/>
      <c r="DG12" s="127" t="s">
        <v>398</v>
      </c>
      <c r="DH12" s="127"/>
      <c r="DI12" s="127"/>
      <c r="DJ12" s="127" t="s">
        <v>402</v>
      </c>
      <c r="DK12" s="127"/>
      <c r="DL12" s="127"/>
      <c r="DM12" s="127" t="s">
        <v>406</v>
      </c>
      <c r="DN12" s="127"/>
      <c r="DO12" s="127"/>
      <c r="DP12" s="127" t="s">
        <v>410</v>
      </c>
      <c r="DQ12" s="127"/>
      <c r="DR12" s="127"/>
      <c r="DS12" s="127" t="s">
        <v>413</v>
      </c>
      <c r="DT12" s="127"/>
      <c r="DU12" s="127"/>
      <c r="DV12" s="127" t="s">
        <v>416</v>
      </c>
      <c r="DW12" s="127"/>
      <c r="DX12" s="127"/>
      <c r="DY12" s="127" t="s">
        <v>420</v>
      </c>
      <c r="DZ12" s="127"/>
      <c r="EA12" s="127"/>
      <c r="EB12" s="127" t="s">
        <v>422</v>
      </c>
      <c r="EC12" s="127"/>
      <c r="ED12" s="127"/>
      <c r="EE12" s="127" t="s">
        <v>1021</v>
      </c>
      <c r="EF12" s="127"/>
      <c r="EG12" s="127"/>
      <c r="EH12" s="127" t="s">
        <v>424</v>
      </c>
      <c r="EI12" s="127"/>
      <c r="EJ12" s="127"/>
      <c r="EK12" s="127" t="s">
        <v>426</v>
      </c>
      <c r="EL12" s="127"/>
      <c r="EM12" s="127"/>
      <c r="EN12" s="127" t="s">
        <v>1030</v>
      </c>
      <c r="EO12" s="127"/>
      <c r="EP12" s="127"/>
      <c r="EQ12" s="127" t="s">
        <v>1032</v>
      </c>
      <c r="ER12" s="127"/>
      <c r="ES12" s="127"/>
      <c r="ET12" s="127" t="s">
        <v>428</v>
      </c>
      <c r="EU12" s="127"/>
      <c r="EV12" s="127"/>
      <c r="EW12" s="127" t="s">
        <v>429</v>
      </c>
      <c r="EX12" s="127"/>
      <c r="EY12" s="127"/>
      <c r="EZ12" s="127" t="s">
        <v>1036</v>
      </c>
      <c r="FA12" s="127"/>
      <c r="FB12" s="127"/>
      <c r="FC12" s="127" t="s">
        <v>1040</v>
      </c>
      <c r="FD12" s="127"/>
      <c r="FE12" s="127"/>
      <c r="FF12" s="127" t="s">
        <v>1042</v>
      </c>
      <c r="FG12" s="127"/>
      <c r="FH12" s="127"/>
      <c r="FI12" s="127" t="s">
        <v>1046</v>
      </c>
      <c r="FJ12" s="127"/>
      <c r="FK12" s="127"/>
    </row>
    <row r="13" spans="1:254" ht="181.2" thickBot="1">
      <c r="A13" s="119"/>
      <c r="B13" s="119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6" customHeight="1" thickBot="1">
      <c r="A14" s="20">
        <v>1</v>
      </c>
      <c r="B14" s="188" t="s">
        <v>1396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7.399999999999999" customHeight="1" thickBot="1">
      <c r="A15" s="2">
        <v>2</v>
      </c>
      <c r="B15" s="189" t="s">
        <v>1397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2" thickBot="1">
      <c r="A16" s="2">
        <v>3</v>
      </c>
      <c r="B16" s="189" t="s">
        <v>1398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>
      <c r="A17" s="2">
        <v>4</v>
      </c>
      <c r="B17" s="189" t="s">
        <v>1399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>
      <c r="A18" s="2">
        <v>5</v>
      </c>
      <c r="B18" s="189" t="s">
        <v>1400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>
      <c r="A19" s="2">
        <v>6</v>
      </c>
      <c r="B19" s="189" t="s">
        <v>1401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2" thickBot="1">
      <c r="A20" s="2">
        <v>7</v>
      </c>
      <c r="B20" s="189" t="s">
        <v>1402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thickBot="1">
      <c r="A21" s="3">
        <v>8</v>
      </c>
      <c r="B21" s="189" t="s">
        <v>1403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" thickBot="1">
      <c r="A22" s="3">
        <v>9</v>
      </c>
      <c r="B22" s="189" t="s">
        <v>1404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/>
    </row>
    <row r="23" spans="1:254" ht="15" thickBot="1">
      <c r="A23" s="3">
        <v>10</v>
      </c>
      <c r="B23" s="189" t="s">
        <v>1405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2" thickBot="1">
      <c r="A24" s="3">
        <v>11</v>
      </c>
      <c r="B24" s="189" t="s">
        <v>1406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2" thickBot="1">
      <c r="A25" s="3">
        <v>12</v>
      </c>
      <c r="B25" s="189" t="s">
        <v>1407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2" thickBot="1">
      <c r="A26" s="3">
        <v>13</v>
      </c>
      <c r="B26" s="189" t="s">
        <v>1408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2" thickBot="1">
      <c r="A27" s="3">
        <v>14</v>
      </c>
      <c r="B27" s="189" t="s">
        <v>1409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>
      <c r="A28" s="3">
        <v>15</v>
      </c>
      <c r="B28" s="190" t="s">
        <v>1410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2" thickBot="1">
      <c r="A29" s="3">
        <v>16</v>
      </c>
      <c r="B29" s="190" t="s">
        <v>1411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2" thickBot="1">
      <c r="A30" s="3">
        <v>17</v>
      </c>
      <c r="B30" s="189" t="s">
        <v>1412</v>
      </c>
      <c r="C30" s="4">
        <v>1</v>
      </c>
      <c r="D30" s="4"/>
      <c r="E30" s="4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>
      <c r="A31" s="3">
        <v>18</v>
      </c>
      <c r="B31" s="189" t="s">
        <v>1413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2" thickBot="1">
      <c r="A32" s="3">
        <v>19</v>
      </c>
      <c r="B32" s="189" t="s">
        <v>1414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2" thickBot="1">
      <c r="A33" s="3">
        <v>20</v>
      </c>
      <c r="B33" s="189" t="s">
        <v>1415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21" thickBot="1">
      <c r="A34" s="3">
        <v>21</v>
      </c>
      <c r="B34" s="189" t="s">
        <v>1416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2" thickBot="1">
      <c r="A35" s="3">
        <v>22</v>
      </c>
      <c r="B35" s="189" t="s">
        <v>1417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thickBot="1">
      <c r="A36" s="3">
        <v>23</v>
      </c>
      <c r="B36" s="189" t="s">
        <v>1418</v>
      </c>
      <c r="C36" s="4">
        <v>1</v>
      </c>
      <c r="D36" s="4"/>
      <c r="E36" s="4"/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</row>
    <row r="37" spans="1:254" ht="15" thickBot="1">
      <c r="A37" s="3">
        <v>24</v>
      </c>
      <c r="B37" s="189" t="s">
        <v>1419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" thickBot="1">
      <c r="A38" s="3">
        <v>25</v>
      </c>
      <c r="B38" s="190" t="s">
        <v>1420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>
      <c r="A39" s="115" t="s">
        <v>276</v>
      </c>
      <c r="B39" s="116"/>
      <c r="C39" s="4"/>
      <c r="D39" s="3">
        <f t="shared" ref="D39:T39" si="0">SUM(D14:D38)</f>
        <v>0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:BD39" si="1">SUM(U14:U38)</f>
        <v>25</v>
      </c>
      <c r="V39" s="3">
        <f t="shared" si="1"/>
        <v>0</v>
      </c>
      <c r="W39" s="3">
        <f t="shared" si="1"/>
        <v>0</v>
      </c>
      <c r="X39" s="3">
        <f t="shared" si="1"/>
        <v>25</v>
      </c>
      <c r="Y39" s="3">
        <f t="shared" si="1"/>
        <v>0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25</v>
      </c>
      <c r="AE39" s="3">
        <f t="shared" si="1"/>
        <v>0</v>
      </c>
      <c r="AF39" s="3">
        <f t="shared" si="1"/>
        <v>0</v>
      </c>
      <c r="AG39" s="3">
        <f t="shared" si="1"/>
        <v>25</v>
      </c>
      <c r="AH39" s="3">
        <f t="shared" si="1"/>
        <v>0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20</v>
      </c>
      <c r="AT39" s="3">
        <f t="shared" si="1"/>
        <v>5</v>
      </c>
      <c r="AU39" s="3">
        <f t="shared" si="1"/>
        <v>0</v>
      </c>
      <c r="AV39" s="3">
        <f t="shared" si="1"/>
        <v>25</v>
      </c>
      <c r="AW39" s="3">
        <f t="shared" si="1"/>
        <v>0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20</v>
      </c>
      <c r="BC39" s="3">
        <f t="shared" si="1"/>
        <v>5</v>
      </c>
      <c r="BD39" s="3">
        <f t="shared" si="1"/>
        <v>0</v>
      </c>
      <c r="BE39" s="3">
        <f t="shared" ref="BE39:CI39" si="2">SUM(BE14:BE38)</f>
        <v>25</v>
      </c>
      <c r="BF39" s="3">
        <f t="shared" si="2"/>
        <v>0</v>
      </c>
      <c r="BG39" s="3">
        <f t="shared" si="2"/>
        <v>0</v>
      </c>
      <c r="BH39" s="3">
        <f t="shared" si="2"/>
        <v>25</v>
      </c>
      <c r="BI39" s="3">
        <f t="shared" si="2"/>
        <v>0</v>
      </c>
      <c r="BJ39" s="3">
        <f t="shared" si="2"/>
        <v>0</v>
      </c>
      <c r="BK39" s="3">
        <f t="shared" si="2"/>
        <v>25</v>
      </c>
      <c r="BL39" s="3">
        <f t="shared" si="2"/>
        <v>0</v>
      </c>
      <c r="BM39" s="3">
        <f t="shared" si="2"/>
        <v>0</v>
      </c>
      <c r="BN39" s="3">
        <f t="shared" si="2"/>
        <v>25</v>
      </c>
      <c r="BO39" s="3">
        <f t="shared" si="2"/>
        <v>0</v>
      </c>
      <c r="BP39" s="3">
        <f t="shared" si="2"/>
        <v>0</v>
      </c>
      <c r="BQ39" s="3">
        <f t="shared" si="2"/>
        <v>25</v>
      </c>
      <c r="BR39" s="3">
        <f t="shared" si="2"/>
        <v>0</v>
      </c>
      <c r="BS39" s="3">
        <f t="shared" si="2"/>
        <v>0</v>
      </c>
      <c r="BT39" s="3">
        <f t="shared" si="2"/>
        <v>25</v>
      </c>
      <c r="BU39" s="3">
        <f t="shared" si="2"/>
        <v>0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25</v>
      </c>
      <c r="CG39" s="3">
        <f t="shared" si="2"/>
        <v>0</v>
      </c>
      <c r="CH39" s="3">
        <f t="shared" si="2"/>
        <v>0</v>
      </c>
      <c r="CI39" s="3">
        <f t="shared" si="2"/>
        <v>25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25</v>
      </c>
      <c r="CS39" s="3">
        <f t="shared" si="3"/>
        <v>0</v>
      </c>
      <c r="CT39" s="3">
        <f t="shared" si="3"/>
        <v>0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20</v>
      </c>
      <c r="DH39" s="3">
        <f t="shared" si="3"/>
        <v>5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20</v>
      </c>
      <c r="DN39" s="3">
        <f t="shared" si="3"/>
        <v>5</v>
      </c>
      <c r="DO39" s="3">
        <f t="shared" si="3"/>
        <v>0</v>
      </c>
      <c r="DP39" s="3">
        <f t="shared" si="3"/>
        <v>25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25</v>
      </c>
      <c r="FA39" s="3">
        <f t="shared" si="5"/>
        <v>0</v>
      </c>
      <c r="FB39" s="3">
        <f t="shared" si="5"/>
        <v>0</v>
      </c>
      <c r="FC39" s="3">
        <f t="shared" si="5"/>
        <v>25</v>
      </c>
      <c r="FD39" s="3">
        <f t="shared" si="5"/>
        <v>0</v>
      </c>
      <c r="FE39" s="3">
        <f t="shared" si="5"/>
        <v>0</v>
      </c>
      <c r="FF39" s="3">
        <f t="shared" si="5"/>
        <v>20</v>
      </c>
      <c r="FG39" s="3">
        <f t="shared" si="5"/>
        <v>5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</row>
    <row r="40" spans="1:254" ht="39" customHeight="1">
      <c r="A40" s="117" t="s">
        <v>837</v>
      </c>
      <c r="B40" s="118"/>
      <c r="C40" s="3">
        <f>SUM(C14:C39)</f>
        <v>25</v>
      </c>
      <c r="D40" s="10">
        <f t="shared" ref="D40:P40" si="6">D39/25%</f>
        <v>0</v>
      </c>
      <c r="E40" s="10">
        <f t="shared" si="6"/>
        <v>0</v>
      </c>
      <c r="F40" s="10">
        <f t="shared" si="6"/>
        <v>80</v>
      </c>
      <c r="G40" s="10">
        <f t="shared" si="6"/>
        <v>20</v>
      </c>
      <c r="H40" s="10">
        <f t="shared" si="6"/>
        <v>0</v>
      </c>
      <c r="I40" s="10">
        <f t="shared" si="6"/>
        <v>80</v>
      </c>
      <c r="J40" s="10">
        <f t="shared" si="6"/>
        <v>20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>Q39/25%</f>
        <v>0</v>
      </c>
      <c r="R40" s="10">
        <f t="shared" ref="R40:T40" si="7">R39/25%</f>
        <v>100</v>
      </c>
      <c r="S40" s="10">
        <f t="shared" si="7"/>
        <v>0</v>
      </c>
      <c r="T40" s="10">
        <f t="shared" si="7"/>
        <v>0</v>
      </c>
      <c r="U40" s="10">
        <f t="shared" ref="U40:BD40" si="8">U39/25%</f>
        <v>100</v>
      </c>
      <c r="V40" s="10">
        <f t="shared" si="8"/>
        <v>0</v>
      </c>
      <c r="W40" s="10">
        <f t="shared" si="8"/>
        <v>0</v>
      </c>
      <c r="X40" s="10">
        <f t="shared" si="8"/>
        <v>100</v>
      </c>
      <c r="Y40" s="10">
        <f t="shared" si="8"/>
        <v>0</v>
      </c>
      <c r="Z40" s="10">
        <f t="shared" si="8"/>
        <v>0</v>
      </c>
      <c r="AA40" s="10">
        <f t="shared" si="8"/>
        <v>100</v>
      </c>
      <c r="AB40" s="10">
        <f t="shared" si="8"/>
        <v>0</v>
      </c>
      <c r="AC40" s="10">
        <f t="shared" si="8"/>
        <v>0</v>
      </c>
      <c r="AD40" s="10">
        <f t="shared" si="8"/>
        <v>100</v>
      </c>
      <c r="AE40" s="10">
        <f t="shared" si="8"/>
        <v>0</v>
      </c>
      <c r="AF40" s="10">
        <f t="shared" si="8"/>
        <v>0</v>
      </c>
      <c r="AG40" s="10">
        <f t="shared" si="8"/>
        <v>100</v>
      </c>
      <c r="AH40" s="10">
        <f t="shared" si="8"/>
        <v>0</v>
      </c>
      <c r="AI40" s="10">
        <f t="shared" si="8"/>
        <v>0</v>
      </c>
      <c r="AJ40" s="10">
        <f t="shared" si="8"/>
        <v>100</v>
      </c>
      <c r="AK40" s="10">
        <f t="shared" si="8"/>
        <v>0</v>
      </c>
      <c r="AL40" s="10">
        <f t="shared" si="8"/>
        <v>0</v>
      </c>
      <c r="AM40" s="10">
        <f t="shared" si="8"/>
        <v>100</v>
      </c>
      <c r="AN40" s="10">
        <f t="shared" si="8"/>
        <v>0</v>
      </c>
      <c r="AO40" s="10">
        <f t="shared" si="8"/>
        <v>0</v>
      </c>
      <c r="AP40" s="10">
        <f t="shared" si="8"/>
        <v>100</v>
      </c>
      <c r="AQ40" s="10">
        <f t="shared" si="8"/>
        <v>0</v>
      </c>
      <c r="AR40" s="10">
        <f t="shared" si="8"/>
        <v>0</v>
      </c>
      <c r="AS40" s="10">
        <f t="shared" si="8"/>
        <v>80</v>
      </c>
      <c r="AT40" s="10">
        <f t="shared" si="8"/>
        <v>20</v>
      </c>
      <c r="AU40" s="10">
        <f t="shared" si="8"/>
        <v>0</v>
      </c>
      <c r="AV40" s="10">
        <f t="shared" si="8"/>
        <v>100</v>
      </c>
      <c r="AW40" s="10">
        <f t="shared" si="8"/>
        <v>0</v>
      </c>
      <c r="AX40" s="10">
        <f t="shared" si="8"/>
        <v>0</v>
      </c>
      <c r="AY40" s="10">
        <f t="shared" si="8"/>
        <v>100</v>
      </c>
      <c r="AZ40" s="10">
        <f t="shared" si="8"/>
        <v>0</v>
      </c>
      <c r="BA40" s="10">
        <f t="shared" si="8"/>
        <v>0</v>
      </c>
      <c r="BB40" s="10">
        <f t="shared" si="8"/>
        <v>80</v>
      </c>
      <c r="BC40" s="10">
        <f t="shared" si="8"/>
        <v>20</v>
      </c>
      <c r="BD40" s="10">
        <f t="shared" si="8"/>
        <v>0</v>
      </c>
      <c r="BE40" s="10">
        <f t="shared" ref="BE40:CI40" si="9">BE39/25%</f>
        <v>100</v>
      </c>
      <c r="BF40" s="10">
        <f t="shared" si="9"/>
        <v>0</v>
      </c>
      <c r="BG40" s="10">
        <f t="shared" si="9"/>
        <v>0</v>
      </c>
      <c r="BH40" s="10">
        <f t="shared" si="9"/>
        <v>100</v>
      </c>
      <c r="BI40" s="10">
        <f t="shared" si="9"/>
        <v>0</v>
      </c>
      <c r="BJ40" s="10">
        <f t="shared" si="9"/>
        <v>0</v>
      </c>
      <c r="BK40" s="10">
        <f t="shared" si="9"/>
        <v>100</v>
      </c>
      <c r="BL40" s="10">
        <f t="shared" si="9"/>
        <v>0</v>
      </c>
      <c r="BM40" s="10">
        <f t="shared" si="9"/>
        <v>0</v>
      </c>
      <c r="BN40" s="10">
        <f t="shared" si="9"/>
        <v>100</v>
      </c>
      <c r="BO40" s="10">
        <f t="shared" si="9"/>
        <v>0</v>
      </c>
      <c r="BP40" s="10">
        <f t="shared" si="9"/>
        <v>0</v>
      </c>
      <c r="BQ40" s="10">
        <f t="shared" si="9"/>
        <v>100</v>
      </c>
      <c r="BR40" s="10">
        <f t="shared" si="9"/>
        <v>0</v>
      </c>
      <c r="BS40" s="10">
        <f t="shared" si="9"/>
        <v>0</v>
      </c>
      <c r="BT40" s="10">
        <f t="shared" si="9"/>
        <v>100</v>
      </c>
      <c r="BU40" s="10">
        <f t="shared" si="9"/>
        <v>0</v>
      </c>
      <c r="BV40" s="10">
        <f t="shared" si="9"/>
        <v>0</v>
      </c>
      <c r="BW40" s="10">
        <f t="shared" si="9"/>
        <v>100</v>
      </c>
      <c r="BX40" s="10">
        <f t="shared" si="9"/>
        <v>0</v>
      </c>
      <c r="BY40" s="10">
        <f t="shared" si="9"/>
        <v>0</v>
      </c>
      <c r="BZ40" s="10">
        <f t="shared" si="9"/>
        <v>100</v>
      </c>
      <c r="CA40" s="10">
        <f t="shared" si="9"/>
        <v>0</v>
      </c>
      <c r="CB40" s="10">
        <f t="shared" si="9"/>
        <v>0</v>
      </c>
      <c r="CC40" s="10">
        <f t="shared" si="9"/>
        <v>100</v>
      </c>
      <c r="CD40" s="10">
        <f t="shared" si="9"/>
        <v>0</v>
      </c>
      <c r="CE40" s="10">
        <f t="shared" si="9"/>
        <v>0</v>
      </c>
      <c r="CF40" s="10">
        <f t="shared" si="9"/>
        <v>100</v>
      </c>
      <c r="CG40" s="10">
        <f t="shared" si="9"/>
        <v>0</v>
      </c>
      <c r="CH40" s="10">
        <f t="shared" si="9"/>
        <v>0</v>
      </c>
      <c r="CI40" s="10">
        <f t="shared" si="9"/>
        <v>100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100</v>
      </c>
      <c r="CM40" s="10">
        <f t="shared" si="10"/>
        <v>0</v>
      </c>
      <c r="CN40" s="10">
        <f t="shared" si="10"/>
        <v>0</v>
      </c>
      <c r="CO40" s="10">
        <f t="shared" si="10"/>
        <v>100</v>
      </c>
      <c r="CP40" s="10">
        <f t="shared" si="10"/>
        <v>0</v>
      </c>
      <c r="CQ40" s="10">
        <f t="shared" si="10"/>
        <v>0</v>
      </c>
      <c r="CR40" s="10">
        <f t="shared" si="10"/>
        <v>100</v>
      </c>
      <c r="CS40" s="10">
        <f t="shared" si="10"/>
        <v>0</v>
      </c>
      <c r="CT40" s="10">
        <f t="shared" si="10"/>
        <v>0</v>
      </c>
      <c r="CU40" s="10">
        <f t="shared" si="10"/>
        <v>100</v>
      </c>
      <c r="CV40" s="10">
        <f t="shared" si="10"/>
        <v>0</v>
      </c>
      <c r="CW40" s="10">
        <f t="shared" si="10"/>
        <v>0</v>
      </c>
      <c r="CX40" s="10">
        <f t="shared" si="10"/>
        <v>100</v>
      </c>
      <c r="CY40" s="10">
        <f t="shared" si="10"/>
        <v>0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80</v>
      </c>
      <c r="DH40" s="10">
        <f t="shared" si="10"/>
        <v>20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80</v>
      </c>
      <c r="DN40" s="10">
        <f t="shared" si="10"/>
        <v>20</v>
      </c>
      <c r="DO40" s="10">
        <f t="shared" si="10"/>
        <v>0</v>
      </c>
      <c r="DP40" s="10">
        <f t="shared" si="10"/>
        <v>100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100</v>
      </c>
      <c r="DT40" s="10">
        <f t="shared" si="11"/>
        <v>0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100</v>
      </c>
      <c r="EC40" s="10">
        <f t="shared" si="11"/>
        <v>0</v>
      </c>
      <c r="ED40" s="10">
        <f t="shared" si="11"/>
        <v>0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100</v>
      </c>
      <c r="EI40" s="10">
        <f t="shared" si="11"/>
        <v>0</v>
      </c>
      <c r="EJ40" s="10">
        <f t="shared" si="11"/>
        <v>0</v>
      </c>
      <c r="EK40" s="10">
        <f t="shared" si="11"/>
        <v>100</v>
      </c>
      <c r="EL40" s="10">
        <f t="shared" si="11"/>
        <v>0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100</v>
      </c>
      <c r="ER40" s="10">
        <f t="shared" si="11"/>
        <v>0</v>
      </c>
      <c r="ES40" s="10">
        <f t="shared" si="11"/>
        <v>0</v>
      </c>
      <c r="ET40" s="10">
        <f t="shared" si="11"/>
        <v>100</v>
      </c>
      <c r="EU40" s="10">
        <f t="shared" si="11"/>
        <v>0</v>
      </c>
      <c r="EV40" s="10">
        <f t="shared" si="11"/>
        <v>0</v>
      </c>
      <c r="EW40" s="10">
        <f t="shared" si="11"/>
        <v>100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100</v>
      </c>
      <c r="FA40" s="10">
        <f t="shared" si="12"/>
        <v>0</v>
      </c>
      <c r="FB40" s="10">
        <f t="shared" si="12"/>
        <v>0</v>
      </c>
      <c r="FC40" s="10">
        <f t="shared" si="12"/>
        <v>100</v>
      </c>
      <c r="FD40" s="10">
        <f t="shared" si="12"/>
        <v>0</v>
      </c>
      <c r="FE40" s="10">
        <f t="shared" si="12"/>
        <v>0</v>
      </c>
      <c r="FF40" s="10">
        <f t="shared" si="12"/>
        <v>80</v>
      </c>
      <c r="FG40" s="10">
        <f t="shared" si="12"/>
        <v>20</v>
      </c>
      <c r="FH40" s="10">
        <f t="shared" si="12"/>
        <v>0</v>
      </c>
      <c r="FI40" s="10">
        <f t="shared" si="12"/>
        <v>100</v>
      </c>
      <c r="FJ40" s="10">
        <f t="shared" si="12"/>
        <v>0</v>
      </c>
      <c r="FK40" s="10">
        <f t="shared" si="12"/>
        <v>0</v>
      </c>
    </row>
    <row r="41" spans="1:254">
      <c r="C41" s="10">
        <f>C40/25%</f>
        <v>100</v>
      </c>
    </row>
    <row r="42" spans="1:254">
      <c r="B42" s="90" t="s">
        <v>809</v>
      </c>
      <c r="D42" s="91"/>
      <c r="E42" s="92"/>
      <c r="F42" s="27"/>
      <c r="G42" s="27"/>
      <c r="H42" s="27"/>
      <c r="I42" s="27"/>
    </row>
    <row r="43" spans="1:254">
      <c r="B43" s="4" t="s">
        <v>810</v>
      </c>
      <c r="C43" s="91"/>
      <c r="D43" s="51">
        <f>E43/100*25</f>
        <v>23</v>
      </c>
      <c r="E43" s="52">
        <f>(C41+F40+I40+L40+O40)/5</f>
        <v>92</v>
      </c>
    </row>
    <row r="44" spans="1:254">
      <c r="B44" s="4" t="s">
        <v>811</v>
      </c>
      <c r="C44" s="53" t="s">
        <v>823</v>
      </c>
      <c r="D44" s="42">
        <f>E44/100*25</f>
        <v>2</v>
      </c>
      <c r="E44" s="38">
        <f>(D40+G40+J40+M40+P40)/5</f>
        <v>8</v>
      </c>
    </row>
    <row r="45" spans="1:254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>
      <c r="B46" s="4"/>
      <c r="C46" s="41" t="s">
        <v>823</v>
      </c>
      <c r="D46" s="45">
        <f>SUM(D43:D45)</f>
        <v>25</v>
      </c>
      <c r="E46" s="45">
        <f>SUM(E43:E45)</f>
        <v>100</v>
      </c>
    </row>
    <row r="47" spans="1:254" ht="15" customHeight="1">
      <c r="B47" s="4"/>
      <c r="C47" s="48"/>
      <c r="D47" s="121" t="s">
        <v>56</v>
      </c>
      <c r="E47" s="122"/>
      <c r="F47" s="123" t="s">
        <v>3</v>
      </c>
      <c r="G47" s="124"/>
      <c r="H47" s="125" t="s">
        <v>329</v>
      </c>
      <c r="I47" s="126"/>
    </row>
    <row r="48" spans="1:254">
      <c r="B48" s="4" t="s">
        <v>810</v>
      </c>
      <c r="C48" s="41"/>
      <c r="D48" s="3">
        <f>E48/100*25</f>
        <v>25</v>
      </c>
      <c r="E48" s="38">
        <f>(R40+U40+X40+AA40+AD40)/5</f>
        <v>100</v>
      </c>
      <c r="F48" s="3">
        <f>G48/100*25</f>
        <v>24</v>
      </c>
      <c r="G48" s="38">
        <f>(AG40+AJ40+AM40+AP40+AS40)/5</f>
        <v>96</v>
      </c>
      <c r="H48" s="3">
        <f>I48/100*25</f>
        <v>24</v>
      </c>
      <c r="I48" s="38">
        <f>(AV40+AY40+BB40+BE40+BH40)/5</f>
        <v>96</v>
      </c>
    </row>
    <row r="49" spans="2:1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1</v>
      </c>
      <c r="G49" s="38">
        <f>(AH40+AK40+AN40+AQ40+AT40)/5</f>
        <v>4</v>
      </c>
      <c r="H49" s="3">
        <f>I49/100*25</f>
        <v>1</v>
      </c>
      <c r="I49" s="38">
        <f>(AW40+AZ40+BC40+BF40+BI40)/5</f>
        <v>4</v>
      </c>
    </row>
    <row r="50" spans="2:1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 t="s">
        <v>824</v>
      </c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>
      <c r="B52" s="4" t="s">
        <v>810</v>
      </c>
      <c r="C52" s="41"/>
      <c r="D52" s="3">
        <f>E52/100*25</f>
        <v>25</v>
      </c>
      <c r="E52" s="38">
        <f>(BK40+BN40+BQ40+BT40+BW40)/5</f>
        <v>100</v>
      </c>
      <c r="I52" s="25"/>
    </row>
    <row r="53" spans="2:1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>
      <c r="B55" s="4"/>
      <c r="C55" s="41" t="s">
        <v>825</v>
      </c>
      <c r="D55" s="44">
        <f>SUM(D52:D54)</f>
        <v>25</v>
      </c>
      <c r="E55" s="44">
        <f>SUM(E52:E54)</f>
        <v>100</v>
      </c>
      <c r="F55" s="46"/>
    </row>
    <row r="56" spans="2:13">
      <c r="B56" s="4"/>
      <c r="C56" s="48"/>
      <c r="D56" s="121" t="s">
        <v>157</v>
      </c>
      <c r="E56" s="122"/>
      <c r="F56" s="121" t="s">
        <v>115</v>
      </c>
      <c r="G56" s="122"/>
      <c r="H56" s="125" t="s">
        <v>172</v>
      </c>
      <c r="I56" s="126"/>
      <c r="J56" s="95" t="s">
        <v>184</v>
      </c>
      <c r="K56" s="95"/>
      <c r="L56" s="95" t="s">
        <v>116</v>
      </c>
      <c r="M56" s="95"/>
    </row>
    <row r="57" spans="2:13">
      <c r="B57" s="4" t="s">
        <v>810</v>
      </c>
      <c r="C57" s="41"/>
      <c r="D57" s="3">
        <f>E57/100*25</f>
        <v>25</v>
      </c>
      <c r="E57" s="38">
        <f>(BZ40+CC40+CF40+CI40+CL40)/5</f>
        <v>100</v>
      </c>
      <c r="F57" s="3">
        <f>G57/100*25</f>
        <v>25</v>
      </c>
      <c r="G57" s="38">
        <f>(CO40+CR40+CU40+CX40+DA40)/5</f>
        <v>100</v>
      </c>
      <c r="H57" s="3">
        <f>I57/100*25</f>
        <v>23</v>
      </c>
      <c r="I57" s="38">
        <f>(DD40+DG40+DJ40+DM40+DP40)/5</f>
        <v>92</v>
      </c>
      <c r="J57" s="3">
        <f>K57/100*25</f>
        <v>25</v>
      </c>
      <c r="K57" s="38">
        <f>(DS40+DV40+DY40+EB40+EE40)/5</f>
        <v>100</v>
      </c>
      <c r="L57" s="3">
        <f>M57/100*25</f>
        <v>25</v>
      </c>
      <c r="M57" s="38">
        <f>(EH40+EK40+EN40+EQ40+ET40)/5</f>
        <v>100</v>
      </c>
    </row>
    <row r="58" spans="2:1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2</v>
      </c>
      <c r="I58" s="38">
        <f>(DE40+DH40+DK40+DN40+DQ40)/5</f>
        <v>8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 t="s">
        <v>826</v>
      </c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>
      <c r="B61" s="4" t="s">
        <v>810</v>
      </c>
      <c r="C61" s="41"/>
      <c r="D61" s="3">
        <f>E61/100*25</f>
        <v>24</v>
      </c>
      <c r="E61" s="38">
        <f>(EW40+EZ40+FC40+FF40+FI40)/5</f>
        <v>96</v>
      </c>
    </row>
    <row r="62" spans="2:13">
      <c r="B62" s="4" t="s">
        <v>811</v>
      </c>
      <c r="C62" s="41" t="s">
        <v>827</v>
      </c>
      <c r="D62" s="3">
        <f>E62/100*25</f>
        <v>1</v>
      </c>
      <c r="E62" s="38">
        <f>(EX40+FA40+FD40+FG40+FJ40)/5</f>
        <v>4</v>
      </c>
    </row>
    <row r="63" spans="2:1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 t="s">
        <v>827</v>
      </c>
      <c r="D64" s="39">
        <f>SUM(D61:D63)</f>
        <v>25</v>
      </c>
      <c r="E64" s="39">
        <f>SUM(E61:E63)</f>
        <v>100</v>
      </c>
    </row>
    <row r="65" spans="3:3">
      <c r="C65" s="41"/>
    </row>
  </sheetData>
  <mergeCells count="140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5"/>
  <sheetViews>
    <sheetView topLeftCell="L1" workbookViewId="0">
      <selection activeCell="FA16" sqref="FA16"/>
    </sheetView>
  </sheetViews>
  <sheetFormatPr defaultRowHeight="14.4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>
      <c r="A2" s="93" t="s">
        <v>835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0" t="s">
        <v>1375</v>
      </c>
      <c r="GR2" s="100"/>
      <c r="II2" s="100" t="s">
        <v>1388</v>
      </c>
      <c r="IJ2" s="100"/>
    </row>
    <row r="3" spans="1:254" ht="15.6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6">
      <c r="A4" s="88"/>
      <c r="B4" s="89"/>
      <c r="C4" s="171" t="s">
        <v>1392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 t="s">
        <v>2</v>
      </c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0" t="s">
        <v>87</v>
      </c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 t="s">
        <v>114</v>
      </c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 t="s">
        <v>1391</v>
      </c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</row>
    <row r="5" spans="1:254" ht="13.5" customHeight="1">
      <c r="A5" s="155" t="s">
        <v>0</v>
      </c>
      <c r="B5" s="155" t="s">
        <v>1</v>
      </c>
      <c r="C5" s="158" t="s">
        <v>1381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60"/>
      <c r="U5" s="141" t="s">
        <v>1382</v>
      </c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9"/>
      <c r="AM5" s="141" t="s">
        <v>3</v>
      </c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3"/>
      <c r="BE5" s="141" t="s">
        <v>329</v>
      </c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3"/>
      <c r="BW5" s="141" t="s">
        <v>330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3"/>
      <c r="CO5" s="141" t="s">
        <v>157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3"/>
      <c r="DG5" s="175" t="s">
        <v>115</v>
      </c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77"/>
      <c r="DY5" s="172" t="s">
        <v>172</v>
      </c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4"/>
      <c r="EQ5" s="172" t="s">
        <v>184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4"/>
      <c r="FI5" s="172" t="s">
        <v>116</v>
      </c>
      <c r="FJ5" s="173"/>
      <c r="FK5" s="173"/>
      <c r="FL5" s="173"/>
      <c r="FM5" s="173"/>
      <c r="FN5" s="173"/>
      <c r="FO5" s="173"/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4"/>
      <c r="GA5" s="128" t="s">
        <v>1395</v>
      </c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30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>
      <c r="A6" s="156"/>
      <c r="B6" s="156"/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>
      <c r="A7" s="156"/>
      <c r="B7" s="156"/>
      <c r="C7" s="161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>
      <c r="A8" s="156"/>
      <c r="B8" s="156"/>
      <c r="C8" s="161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>
      <c r="A9" s="156"/>
      <c r="B9" s="156"/>
      <c r="C9" s="161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>
      <c r="A10" s="156"/>
      <c r="B10" s="156"/>
      <c r="C10" s="164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6">
      <c r="A11" s="156"/>
      <c r="B11" s="156"/>
      <c r="C11" s="147" t="s">
        <v>434</v>
      </c>
      <c r="D11" s="148"/>
      <c r="E11" s="149"/>
      <c r="F11" s="147" t="s">
        <v>435</v>
      </c>
      <c r="G11" s="148"/>
      <c r="H11" s="149"/>
      <c r="I11" s="147" t="s">
        <v>491</v>
      </c>
      <c r="J11" s="148"/>
      <c r="K11" s="149"/>
      <c r="L11" s="147" t="s">
        <v>436</v>
      </c>
      <c r="M11" s="148"/>
      <c r="N11" s="149"/>
      <c r="O11" s="147" t="s">
        <v>437</v>
      </c>
      <c r="P11" s="148"/>
      <c r="Q11" s="149"/>
      <c r="R11" s="147" t="s">
        <v>438</v>
      </c>
      <c r="S11" s="148"/>
      <c r="T11" s="149"/>
      <c r="U11" s="147" t="s">
        <v>439</v>
      </c>
      <c r="V11" s="148"/>
      <c r="W11" s="149"/>
      <c r="X11" s="147" t="s">
        <v>440</v>
      </c>
      <c r="Y11" s="148"/>
      <c r="Z11" s="149"/>
      <c r="AA11" s="147" t="s">
        <v>492</v>
      </c>
      <c r="AB11" s="148"/>
      <c r="AC11" s="149"/>
      <c r="AD11" s="147" t="s">
        <v>441</v>
      </c>
      <c r="AE11" s="148"/>
      <c r="AF11" s="149"/>
      <c r="AG11" s="147" t="s">
        <v>442</v>
      </c>
      <c r="AH11" s="148"/>
      <c r="AI11" s="149"/>
      <c r="AJ11" s="147" t="s">
        <v>443</v>
      </c>
      <c r="AK11" s="148"/>
      <c r="AL11" s="149"/>
      <c r="AM11" s="135" t="s">
        <v>444</v>
      </c>
      <c r="AN11" s="136"/>
      <c r="AO11" s="137"/>
      <c r="AP11" s="147" t="s">
        <v>445</v>
      </c>
      <c r="AQ11" s="148"/>
      <c r="AR11" s="149"/>
      <c r="AS11" s="147" t="s">
        <v>446</v>
      </c>
      <c r="AT11" s="148"/>
      <c r="AU11" s="149"/>
      <c r="AV11" s="147" t="s">
        <v>447</v>
      </c>
      <c r="AW11" s="148"/>
      <c r="AX11" s="149"/>
      <c r="AY11" s="147" t="s">
        <v>448</v>
      </c>
      <c r="AZ11" s="148"/>
      <c r="BA11" s="149"/>
      <c r="BB11" s="147" t="s">
        <v>449</v>
      </c>
      <c r="BC11" s="148"/>
      <c r="BD11" s="149"/>
      <c r="BE11" s="135" t="s">
        <v>493</v>
      </c>
      <c r="BF11" s="136"/>
      <c r="BG11" s="137"/>
      <c r="BH11" s="135" t="s">
        <v>450</v>
      </c>
      <c r="BI11" s="136"/>
      <c r="BJ11" s="137"/>
      <c r="BK11" s="147" t="s">
        <v>451</v>
      </c>
      <c r="BL11" s="148"/>
      <c r="BM11" s="149"/>
      <c r="BN11" s="147" t="s">
        <v>452</v>
      </c>
      <c r="BO11" s="148"/>
      <c r="BP11" s="149"/>
      <c r="BQ11" s="135" t="s">
        <v>453</v>
      </c>
      <c r="BR11" s="136"/>
      <c r="BS11" s="137"/>
      <c r="BT11" s="147" t="s">
        <v>454</v>
      </c>
      <c r="BU11" s="148"/>
      <c r="BV11" s="149"/>
      <c r="BW11" s="135" t="s">
        <v>455</v>
      </c>
      <c r="BX11" s="136"/>
      <c r="BY11" s="137"/>
      <c r="BZ11" s="135" t="s">
        <v>456</v>
      </c>
      <c r="CA11" s="136"/>
      <c r="CB11" s="137"/>
      <c r="CC11" s="135" t="s">
        <v>494</v>
      </c>
      <c r="CD11" s="136"/>
      <c r="CE11" s="137"/>
      <c r="CF11" s="135" t="s">
        <v>457</v>
      </c>
      <c r="CG11" s="136"/>
      <c r="CH11" s="137"/>
      <c r="CI11" s="135" t="s">
        <v>458</v>
      </c>
      <c r="CJ11" s="136"/>
      <c r="CK11" s="137"/>
      <c r="CL11" s="135" t="s">
        <v>459</v>
      </c>
      <c r="CM11" s="136"/>
      <c r="CN11" s="137"/>
      <c r="CO11" s="144" t="s">
        <v>460</v>
      </c>
      <c r="CP11" s="145"/>
      <c r="CQ11" s="146"/>
      <c r="CR11" s="144" t="s">
        <v>461</v>
      </c>
      <c r="CS11" s="145"/>
      <c r="CT11" s="146"/>
      <c r="CU11" s="144" t="s">
        <v>495</v>
      </c>
      <c r="CV11" s="145"/>
      <c r="CW11" s="146"/>
      <c r="CX11" s="144" t="s">
        <v>462</v>
      </c>
      <c r="CY11" s="145"/>
      <c r="CZ11" s="146"/>
      <c r="DA11" s="144" t="s">
        <v>463</v>
      </c>
      <c r="DB11" s="145"/>
      <c r="DC11" s="146"/>
      <c r="DD11" s="144" t="s">
        <v>464</v>
      </c>
      <c r="DE11" s="145"/>
      <c r="DF11" s="146"/>
      <c r="DG11" s="144" t="s">
        <v>465</v>
      </c>
      <c r="DH11" s="145"/>
      <c r="DI11" s="146"/>
      <c r="DJ11" s="144" t="s">
        <v>466</v>
      </c>
      <c r="DK11" s="145"/>
      <c r="DL11" s="146"/>
      <c r="DM11" s="144" t="s">
        <v>467</v>
      </c>
      <c r="DN11" s="145"/>
      <c r="DO11" s="146"/>
      <c r="DP11" s="144" t="s">
        <v>468</v>
      </c>
      <c r="DQ11" s="145"/>
      <c r="DR11" s="146"/>
      <c r="DS11" s="144" t="s">
        <v>469</v>
      </c>
      <c r="DT11" s="145"/>
      <c r="DU11" s="146"/>
      <c r="DV11" s="144" t="s">
        <v>470</v>
      </c>
      <c r="DW11" s="145"/>
      <c r="DX11" s="146"/>
      <c r="DY11" s="144" t="s">
        <v>496</v>
      </c>
      <c r="DZ11" s="145"/>
      <c r="EA11" s="146"/>
      <c r="EB11" s="144" t="s">
        <v>471</v>
      </c>
      <c r="EC11" s="145"/>
      <c r="ED11" s="146"/>
      <c r="EE11" s="144" t="s">
        <v>472</v>
      </c>
      <c r="EF11" s="145"/>
      <c r="EG11" s="146"/>
      <c r="EH11" s="144" t="s">
        <v>473</v>
      </c>
      <c r="EI11" s="145"/>
      <c r="EJ11" s="146"/>
      <c r="EK11" s="144" t="s">
        <v>474</v>
      </c>
      <c r="EL11" s="145"/>
      <c r="EM11" s="146"/>
      <c r="EN11" s="144" t="s">
        <v>475</v>
      </c>
      <c r="EO11" s="145"/>
      <c r="EP11" s="146"/>
      <c r="EQ11" s="144" t="s">
        <v>476</v>
      </c>
      <c r="ER11" s="145"/>
      <c r="ES11" s="146"/>
      <c r="ET11" s="144" t="s">
        <v>477</v>
      </c>
      <c r="EU11" s="145"/>
      <c r="EV11" s="146"/>
      <c r="EW11" s="144" t="s">
        <v>478</v>
      </c>
      <c r="EX11" s="145"/>
      <c r="EY11" s="146"/>
      <c r="EZ11" s="144" t="s">
        <v>479</v>
      </c>
      <c r="FA11" s="145"/>
      <c r="FB11" s="146"/>
      <c r="FC11" s="144" t="s">
        <v>497</v>
      </c>
      <c r="FD11" s="145"/>
      <c r="FE11" s="146"/>
      <c r="FF11" s="144" t="s">
        <v>480</v>
      </c>
      <c r="FG11" s="145"/>
      <c r="FH11" s="146"/>
      <c r="FI11" s="144" t="s">
        <v>481</v>
      </c>
      <c r="FJ11" s="145"/>
      <c r="FK11" s="146"/>
      <c r="FL11" s="144" t="s">
        <v>482</v>
      </c>
      <c r="FM11" s="145"/>
      <c r="FN11" s="146"/>
      <c r="FO11" s="144" t="s">
        <v>483</v>
      </c>
      <c r="FP11" s="145"/>
      <c r="FQ11" s="146"/>
      <c r="FR11" s="144" t="s">
        <v>484</v>
      </c>
      <c r="FS11" s="145"/>
      <c r="FT11" s="146"/>
      <c r="FU11" s="144" t="s">
        <v>485</v>
      </c>
      <c r="FV11" s="145"/>
      <c r="FW11" s="146"/>
      <c r="FX11" s="144" t="s">
        <v>498</v>
      </c>
      <c r="FY11" s="145"/>
      <c r="FZ11" s="146"/>
      <c r="GA11" s="144" t="s">
        <v>486</v>
      </c>
      <c r="GB11" s="145"/>
      <c r="GC11" s="146"/>
      <c r="GD11" s="144" t="s">
        <v>487</v>
      </c>
      <c r="GE11" s="145"/>
      <c r="GF11" s="146"/>
      <c r="GG11" s="144" t="s">
        <v>499</v>
      </c>
      <c r="GH11" s="145"/>
      <c r="GI11" s="146"/>
      <c r="GJ11" s="144" t="s">
        <v>488</v>
      </c>
      <c r="GK11" s="145"/>
      <c r="GL11" s="146"/>
      <c r="GM11" s="144" t="s">
        <v>489</v>
      </c>
      <c r="GN11" s="145"/>
      <c r="GO11" s="146"/>
      <c r="GP11" s="144" t="s">
        <v>490</v>
      </c>
      <c r="GQ11" s="145"/>
      <c r="GR11" s="146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>
      <c r="A12" s="156"/>
      <c r="B12" s="156"/>
      <c r="C12" s="152" t="s">
        <v>1050</v>
      </c>
      <c r="D12" s="153"/>
      <c r="E12" s="154"/>
      <c r="F12" s="152" t="s">
        <v>1053</v>
      </c>
      <c r="G12" s="153"/>
      <c r="H12" s="154"/>
      <c r="I12" s="152" t="s">
        <v>1056</v>
      </c>
      <c r="J12" s="153"/>
      <c r="K12" s="154"/>
      <c r="L12" s="152" t="s">
        <v>536</v>
      </c>
      <c r="M12" s="153"/>
      <c r="N12" s="154"/>
      <c r="O12" s="152" t="s">
        <v>1059</v>
      </c>
      <c r="P12" s="153"/>
      <c r="Q12" s="154"/>
      <c r="R12" s="152" t="s">
        <v>1062</v>
      </c>
      <c r="S12" s="153"/>
      <c r="T12" s="154"/>
      <c r="U12" s="152" t="s">
        <v>1066</v>
      </c>
      <c r="V12" s="153"/>
      <c r="W12" s="154"/>
      <c r="X12" s="152" t="s">
        <v>537</v>
      </c>
      <c r="Y12" s="153"/>
      <c r="Z12" s="154"/>
      <c r="AA12" s="152" t="s">
        <v>538</v>
      </c>
      <c r="AB12" s="153"/>
      <c r="AC12" s="154"/>
      <c r="AD12" s="152" t="s">
        <v>539</v>
      </c>
      <c r="AE12" s="153"/>
      <c r="AF12" s="154"/>
      <c r="AG12" s="152" t="s">
        <v>1071</v>
      </c>
      <c r="AH12" s="153"/>
      <c r="AI12" s="154"/>
      <c r="AJ12" s="152" t="s">
        <v>540</v>
      </c>
      <c r="AK12" s="153"/>
      <c r="AL12" s="154"/>
      <c r="AM12" s="152" t="s">
        <v>541</v>
      </c>
      <c r="AN12" s="153"/>
      <c r="AO12" s="154"/>
      <c r="AP12" s="152" t="s">
        <v>542</v>
      </c>
      <c r="AQ12" s="153"/>
      <c r="AR12" s="154"/>
      <c r="AS12" s="152" t="s">
        <v>1074</v>
      </c>
      <c r="AT12" s="153"/>
      <c r="AU12" s="154"/>
      <c r="AV12" s="152" t="s">
        <v>1324</v>
      </c>
      <c r="AW12" s="153"/>
      <c r="AX12" s="154"/>
      <c r="AY12" s="152" t="s">
        <v>543</v>
      </c>
      <c r="AZ12" s="153"/>
      <c r="BA12" s="154"/>
      <c r="BB12" s="152" t="s">
        <v>527</v>
      </c>
      <c r="BC12" s="153"/>
      <c r="BD12" s="154"/>
      <c r="BE12" s="152" t="s">
        <v>544</v>
      </c>
      <c r="BF12" s="153"/>
      <c r="BG12" s="154"/>
      <c r="BH12" s="152" t="s">
        <v>1080</v>
      </c>
      <c r="BI12" s="153"/>
      <c r="BJ12" s="154"/>
      <c r="BK12" s="152" t="s">
        <v>545</v>
      </c>
      <c r="BL12" s="153"/>
      <c r="BM12" s="154"/>
      <c r="BN12" s="152" t="s">
        <v>546</v>
      </c>
      <c r="BO12" s="153"/>
      <c r="BP12" s="154"/>
      <c r="BQ12" s="152" t="s">
        <v>547</v>
      </c>
      <c r="BR12" s="153"/>
      <c r="BS12" s="154"/>
      <c r="BT12" s="152" t="s">
        <v>548</v>
      </c>
      <c r="BU12" s="153"/>
      <c r="BV12" s="154"/>
      <c r="BW12" s="152" t="s">
        <v>1087</v>
      </c>
      <c r="BX12" s="153"/>
      <c r="BY12" s="154"/>
      <c r="BZ12" s="152" t="s">
        <v>555</v>
      </c>
      <c r="CA12" s="153"/>
      <c r="CB12" s="154"/>
      <c r="CC12" s="152" t="s">
        <v>1091</v>
      </c>
      <c r="CD12" s="153"/>
      <c r="CE12" s="154"/>
      <c r="CF12" s="152" t="s">
        <v>556</v>
      </c>
      <c r="CG12" s="153"/>
      <c r="CH12" s="154"/>
      <c r="CI12" s="152" t="s">
        <v>557</v>
      </c>
      <c r="CJ12" s="153"/>
      <c r="CK12" s="154"/>
      <c r="CL12" s="152" t="s">
        <v>558</v>
      </c>
      <c r="CM12" s="153"/>
      <c r="CN12" s="154"/>
      <c r="CO12" s="138" t="s">
        <v>600</v>
      </c>
      <c r="CP12" s="139"/>
      <c r="CQ12" s="140"/>
      <c r="CR12" s="138" t="s">
        <v>597</v>
      </c>
      <c r="CS12" s="139"/>
      <c r="CT12" s="140"/>
      <c r="CU12" s="138" t="s">
        <v>601</v>
      </c>
      <c r="CV12" s="139"/>
      <c r="CW12" s="140"/>
      <c r="CX12" s="138" t="s">
        <v>598</v>
      </c>
      <c r="CY12" s="139"/>
      <c r="CZ12" s="140"/>
      <c r="DA12" s="138" t="s">
        <v>599</v>
      </c>
      <c r="DB12" s="139"/>
      <c r="DC12" s="140"/>
      <c r="DD12" s="138" t="s">
        <v>1103</v>
      </c>
      <c r="DE12" s="139"/>
      <c r="DF12" s="140"/>
      <c r="DG12" s="138" t="s">
        <v>1106</v>
      </c>
      <c r="DH12" s="139"/>
      <c r="DI12" s="140"/>
      <c r="DJ12" s="138" t="s">
        <v>602</v>
      </c>
      <c r="DK12" s="139"/>
      <c r="DL12" s="140"/>
      <c r="DM12" s="138" t="s">
        <v>1110</v>
      </c>
      <c r="DN12" s="139"/>
      <c r="DO12" s="140"/>
      <c r="DP12" s="138" t="s">
        <v>603</v>
      </c>
      <c r="DQ12" s="139"/>
      <c r="DR12" s="140"/>
      <c r="DS12" s="138" t="s">
        <v>604</v>
      </c>
      <c r="DT12" s="139"/>
      <c r="DU12" s="140"/>
      <c r="DV12" s="138" t="s">
        <v>1118</v>
      </c>
      <c r="DW12" s="139"/>
      <c r="DX12" s="140"/>
      <c r="DY12" s="138" t="s">
        <v>605</v>
      </c>
      <c r="DZ12" s="139"/>
      <c r="EA12" s="140"/>
      <c r="EB12" s="138" t="s">
        <v>606</v>
      </c>
      <c r="EC12" s="139"/>
      <c r="ED12" s="140"/>
      <c r="EE12" s="138" t="s">
        <v>607</v>
      </c>
      <c r="EF12" s="139"/>
      <c r="EG12" s="140"/>
      <c r="EH12" s="138" t="s">
        <v>608</v>
      </c>
      <c r="EI12" s="139"/>
      <c r="EJ12" s="140"/>
      <c r="EK12" s="167" t="s">
        <v>609</v>
      </c>
      <c r="EL12" s="168"/>
      <c r="EM12" s="169"/>
      <c r="EN12" s="138" t="s">
        <v>1129</v>
      </c>
      <c r="EO12" s="139"/>
      <c r="EP12" s="140"/>
      <c r="EQ12" s="138" t="s">
        <v>610</v>
      </c>
      <c r="ER12" s="139"/>
      <c r="ES12" s="140"/>
      <c r="ET12" s="138" t="s">
        <v>611</v>
      </c>
      <c r="EU12" s="139"/>
      <c r="EV12" s="140"/>
      <c r="EW12" s="138" t="s">
        <v>1135</v>
      </c>
      <c r="EX12" s="139"/>
      <c r="EY12" s="140"/>
      <c r="EZ12" s="138" t="s">
        <v>613</v>
      </c>
      <c r="FA12" s="139"/>
      <c r="FB12" s="140"/>
      <c r="FC12" s="138" t="s">
        <v>614</v>
      </c>
      <c r="FD12" s="139"/>
      <c r="FE12" s="140"/>
      <c r="FF12" s="138" t="s">
        <v>612</v>
      </c>
      <c r="FG12" s="139"/>
      <c r="FH12" s="140"/>
      <c r="FI12" s="138" t="s">
        <v>1140</v>
      </c>
      <c r="FJ12" s="139"/>
      <c r="FK12" s="140"/>
      <c r="FL12" s="138" t="s">
        <v>615</v>
      </c>
      <c r="FM12" s="139"/>
      <c r="FN12" s="140"/>
      <c r="FO12" s="138" t="s">
        <v>1144</v>
      </c>
      <c r="FP12" s="139"/>
      <c r="FQ12" s="140"/>
      <c r="FR12" s="138" t="s">
        <v>617</v>
      </c>
      <c r="FS12" s="139"/>
      <c r="FT12" s="140"/>
      <c r="FU12" s="167" t="s">
        <v>1327</v>
      </c>
      <c r="FV12" s="168"/>
      <c r="FW12" s="169"/>
      <c r="FX12" s="138" t="s">
        <v>1328</v>
      </c>
      <c r="FY12" s="139"/>
      <c r="FZ12" s="140"/>
      <c r="GA12" s="138" t="s">
        <v>621</v>
      </c>
      <c r="GB12" s="139"/>
      <c r="GC12" s="140"/>
      <c r="GD12" s="138" t="s">
        <v>1150</v>
      </c>
      <c r="GE12" s="139"/>
      <c r="GF12" s="140"/>
      <c r="GG12" s="138" t="s">
        <v>624</v>
      </c>
      <c r="GH12" s="139"/>
      <c r="GI12" s="140"/>
      <c r="GJ12" s="138" t="s">
        <v>1156</v>
      </c>
      <c r="GK12" s="139"/>
      <c r="GL12" s="140"/>
      <c r="GM12" s="138" t="s">
        <v>1160</v>
      </c>
      <c r="GN12" s="139"/>
      <c r="GO12" s="140"/>
      <c r="GP12" s="138" t="s">
        <v>1329</v>
      </c>
      <c r="GQ12" s="139"/>
      <c r="GR12" s="140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>
      <c r="A13" s="157"/>
      <c r="B13" s="157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115" t="s">
        <v>276</v>
      </c>
      <c r="B39" s="116"/>
      <c r="C39" s="3">
        <f>C14+C15+C16+C17+C18+C19+C20+C21+C22+C23+C24+C25+C26+C27+C28+C29+C30+C31+C32+C33+C34+C35+C36+C37+C38</f>
        <v>0</v>
      </c>
      <c r="D39" s="80">
        <f t="shared" ref="D39:T39" si="0">D14+D15+D16+D17+D18+D19+D20+D21+D22+D23+D24+D25+D26+D27+D28+D29+D30+D31+D32+D33+D34+D35+D36+D37+D38</f>
        <v>0</v>
      </c>
      <c r="E39" s="80">
        <f t="shared" si="0"/>
        <v>0</v>
      </c>
      <c r="F39" s="80">
        <f t="shared" si="0"/>
        <v>0</v>
      </c>
      <c r="G39" s="80">
        <f t="shared" si="0"/>
        <v>0</v>
      </c>
      <c r="H39" s="80">
        <f t="shared" si="0"/>
        <v>0</v>
      </c>
      <c r="I39" s="80">
        <f t="shared" si="0"/>
        <v>0</v>
      </c>
      <c r="J39" s="80">
        <f t="shared" si="0"/>
        <v>0</v>
      </c>
      <c r="K39" s="80">
        <f t="shared" si="0"/>
        <v>0</v>
      </c>
      <c r="L39" s="80">
        <f t="shared" si="0"/>
        <v>0</v>
      </c>
      <c r="M39" s="80">
        <f t="shared" si="0"/>
        <v>0</v>
      </c>
      <c r="N39" s="80">
        <f t="shared" si="0"/>
        <v>0</v>
      </c>
      <c r="O39" s="80">
        <f t="shared" si="0"/>
        <v>0</v>
      </c>
      <c r="P39" s="80">
        <f t="shared" si="0"/>
        <v>0</v>
      </c>
      <c r="Q39" s="80">
        <f t="shared" si="0"/>
        <v>0</v>
      </c>
      <c r="R39" s="80">
        <f t="shared" si="0"/>
        <v>0</v>
      </c>
      <c r="S39" s="80">
        <f t="shared" si="0"/>
        <v>0</v>
      </c>
      <c r="T39" s="80">
        <f t="shared" si="0"/>
        <v>0</v>
      </c>
      <c r="U39" s="80">
        <f t="shared" ref="U39" si="1">U14+U15+U16+U17+U18+U19+U20+U21+U22+U23+U24+U25+U26+U27+U28+U29+U30+U31+U32+U33+U34+U35+U36+U37+U38</f>
        <v>0</v>
      </c>
      <c r="V39" s="80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3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3">
        <f t="shared" si="9"/>
        <v>0</v>
      </c>
      <c r="GE39" s="3">
        <f t="shared" si="9"/>
        <v>0</v>
      </c>
      <c r="GF39" s="3">
        <f t="shared" si="9"/>
        <v>0</v>
      </c>
      <c r="GG39" s="83">
        <f t="shared" si="9"/>
        <v>0</v>
      </c>
      <c r="GH39" s="3">
        <f t="shared" si="9"/>
        <v>0</v>
      </c>
      <c r="GI39" s="3">
        <f t="shared" si="9"/>
        <v>0</v>
      </c>
      <c r="GJ39" s="83">
        <f t="shared" si="9"/>
        <v>0</v>
      </c>
      <c r="GK39" s="3">
        <f t="shared" si="9"/>
        <v>0</v>
      </c>
      <c r="GL39" s="3">
        <f t="shared" si="9"/>
        <v>0</v>
      </c>
      <c r="GM39" s="83">
        <f t="shared" si="9"/>
        <v>0</v>
      </c>
      <c r="GN39" s="3">
        <f t="shared" si="9"/>
        <v>0</v>
      </c>
      <c r="GO39" s="3">
        <f t="shared" si="9"/>
        <v>0</v>
      </c>
      <c r="GP39" s="83">
        <f t="shared" si="9"/>
        <v>0</v>
      </c>
      <c r="GQ39" s="80">
        <f t="shared" si="9"/>
        <v>0</v>
      </c>
      <c r="GR39" s="80">
        <f t="shared" si="9"/>
        <v>0</v>
      </c>
    </row>
    <row r="40" spans="1:254" ht="37.5" customHeight="1">
      <c r="A40" s="117" t="s">
        <v>840</v>
      </c>
      <c r="B40" s="118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>
      <c r="B42" s="150" t="s">
        <v>809</v>
      </c>
      <c r="C42" s="150"/>
      <c r="D42" s="150"/>
      <c r="E42" s="150"/>
      <c r="F42" s="31"/>
      <c r="G42" s="31"/>
      <c r="H42" s="31"/>
      <c r="I42" s="31"/>
      <c r="J42" s="31"/>
      <c r="K42" s="31"/>
      <c r="L42" s="82"/>
      <c r="M42" s="31"/>
    </row>
    <row r="43" spans="1:254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51" t="s">
        <v>56</v>
      </c>
      <c r="E47" s="151"/>
      <c r="F47" s="123" t="s">
        <v>3</v>
      </c>
      <c r="G47" s="124"/>
      <c r="H47" s="125" t="s">
        <v>329</v>
      </c>
      <c r="I47" s="126"/>
      <c r="J47" s="31"/>
      <c r="K47" s="31"/>
      <c r="L47" s="31"/>
      <c r="M47" s="31"/>
    </row>
    <row r="48" spans="1:254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51" t="s">
        <v>157</v>
      </c>
      <c r="E56" s="151"/>
      <c r="F56" s="121" t="s">
        <v>115</v>
      </c>
      <c r="G56" s="122"/>
      <c r="H56" s="125" t="s">
        <v>172</v>
      </c>
      <c r="I56" s="126"/>
      <c r="J56" s="95" t="s">
        <v>184</v>
      </c>
      <c r="K56" s="95"/>
      <c r="L56" s="95" t="s">
        <v>116</v>
      </c>
      <c r="M56" s="95"/>
    </row>
    <row r="57" spans="2:1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>
      <c r="B65" s="73"/>
      <c r="C65" s="73"/>
      <c r="D65" s="86"/>
      <c r="E65" s="86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M66"/>
  <sheetViews>
    <sheetView topLeftCell="FC1" zoomScale="80" zoomScaleNormal="80" workbookViewId="0">
      <selection activeCell="JL22" sqref="JL22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0" t="s">
        <v>1375</v>
      </c>
      <c r="IT2" s="100"/>
      <c r="KK2" s="100" t="s">
        <v>1388</v>
      </c>
      <c r="KL2" s="100"/>
    </row>
    <row r="3" spans="1:299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81" t="s">
        <v>1393</v>
      </c>
      <c r="ID3" s="181"/>
      <c r="IE3" s="181"/>
      <c r="IF3" s="181"/>
      <c r="IG3" s="181"/>
      <c r="IH3" s="181"/>
      <c r="II3" s="181"/>
      <c r="IJ3" s="181"/>
      <c r="IK3" s="181"/>
      <c r="IL3" s="181"/>
      <c r="IM3" s="181"/>
      <c r="IN3" s="181"/>
      <c r="IO3" s="181"/>
      <c r="IP3" s="181"/>
      <c r="IQ3" s="181"/>
      <c r="IR3" s="181"/>
      <c r="IS3" s="181"/>
      <c r="IT3" s="181"/>
    </row>
    <row r="4" spans="1:299" ht="15.6" customHeight="1">
      <c r="A4" s="155" t="s">
        <v>0</v>
      </c>
      <c r="B4" s="155" t="s">
        <v>1</v>
      </c>
      <c r="C4" s="182" t="s">
        <v>1389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70"/>
      <c r="Y4" s="70"/>
      <c r="Z4" s="70"/>
      <c r="AA4" s="70"/>
      <c r="AB4" s="70"/>
      <c r="AC4" s="70"/>
      <c r="AD4" s="70"/>
      <c r="AE4" s="70"/>
      <c r="AF4" s="71"/>
      <c r="AG4" s="128" t="s">
        <v>2</v>
      </c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 t="s">
        <v>1390</v>
      </c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32" t="s">
        <v>114</v>
      </c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08" t="s">
        <v>1394</v>
      </c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>
      <c r="A5" s="156"/>
      <c r="B5" s="156"/>
      <c r="C5" s="99" t="s">
        <v>1381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 t="s">
        <v>1382</v>
      </c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 t="s">
        <v>3</v>
      </c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106" t="s">
        <v>713</v>
      </c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329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99" t="s">
        <v>330</v>
      </c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 t="s">
        <v>157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 t="s">
        <v>115</v>
      </c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105" t="s">
        <v>172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 t="s">
        <v>184</v>
      </c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 t="s">
        <v>116</v>
      </c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6" t="s">
        <v>1387</v>
      </c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106"/>
      <c r="JB5" s="106"/>
      <c r="JC5" s="106"/>
    </row>
    <row r="6" spans="1:299" ht="4.2" hidden="1" customHeight="1">
      <c r="A6" s="156"/>
      <c r="B6" s="156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5"/>
      <c r="HF6" s="105"/>
      <c r="HG6" s="105"/>
      <c r="HH6" s="105"/>
      <c r="HI6" s="105"/>
      <c r="HJ6" s="105"/>
      <c r="HK6" s="105"/>
      <c r="HL6" s="105"/>
      <c r="HM6" s="105"/>
      <c r="HN6" s="105"/>
      <c r="HO6" s="105"/>
      <c r="HP6" s="105"/>
      <c r="HQ6" s="105"/>
      <c r="HR6" s="105"/>
      <c r="HS6" s="105"/>
      <c r="HT6" s="105"/>
      <c r="HU6" s="105"/>
      <c r="HV6" s="105"/>
      <c r="HW6" s="105"/>
      <c r="HX6" s="105"/>
      <c r="HY6" s="105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  <c r="IU6" s="106"/>
      <c r="IV6" s="106"/>
      <c r="IW6" s="106"/>
      <c r="IX6" s="106"/>
      <c r="IY6" s="106"/>
      <c r="IZ6" s="106"/>
      <c r="JA6" s="106"/>
      <c r="JB6" s="106"/>
      <c r="JC6" s="106"/>
    </row>
    <row r="7" spans="1:299" ht="16.2" hidden="1" customHeight="1">
      <c r="A7" s="156"/>
      <c r="B7" s="156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9"/>
      <c r="DE7" s="99"/>
      <c r="DF7" s="99"/>
      <c r="DG7" s="99"/>
      <c r="DH7" s="99"/>
      <c r="DI7" s="99"/>
      <c r="DJ7" s="99"/>
      <c r="DK7" s="99"/>
      <c r="DL7" s="99"/>
      <c r="DM7" s="99"/>
      <c r="DN7" s="99"/>
      <c r="DO7" s="99"/>
      <c r="DP7" s="99"/>
      <c r="DQ7" s="99"/>
      <c r="DR7" s="99"/>
      <c r="DS7" s="99"/>
      <c r="DT7" s="99"/>
      <c r="DU7" s="99"/>
      <c r="DV7" s="99"/>
      <c r="DW7" s="99"/>
      <c r="DX7" s="9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5"/>
      <c r="HF7" s="105"/>
      <c r="HG7" s="105"/>
      <c r="HH7" s="105"/>
      <c r="HI7" s="105"/>
      <c r="HJ7" s="105"/>
      <c r="HK7" s="105"/>
      <c r="HL7" s="105"/>
      <c r="HM7" s="105"/>
      <c r="HN7" s="105"/>
      <c r="HO7" s="105"/>
      <c r="HP7" s="105"/>
      <c r="HQ7" s="105"/>
      <c r="HR7" s="105"/>
      <c r="HS7" s="105"/>
      <c r="HT7" s="105"/>
      <c r="HU7" s="105"/>
      <c r="HV7" s="105"/>
      <c r="HW7" s="105"/>
      <c r="HX7" s="105"/>
      <c r="HY7" s="105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  <c r="IX7" s="106"/>
      <c r="IY7" s="106"/>
      <c r="IZ7" s="106"/>
      <c r="JA7" s="106"/>
      <c r="JB7" s="106"/>
      <c r="JC7" s="106"/>
    </row>
    <row r="8" spans="1:299" ht="17.399999999999999" hidden="1" customHeight="1">
      <c r="A8" s="156"/>
      <c r="B8" s="156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5"/>
      <c r="HF8" s="105"/>
      <c r="HG8" s="105"/>
      <c r="HH8" s="105"/>
      <c r="HI8" s="105"/>
      <c r="HJ8" s="105"/>
      <c r="HK8" s="105"/>
      <c r="HL8" s="105"/>
      <c r="HM8" s="105"/>
      <c r="HN8" s="105"/>
      <c r="HO8" s="105"/>
      <c r="HP8" s="105"/>
      <c r="HQ8" s="105"/>
      <c r="HR8" s="105"/>
      <c r="HS8" s="105"/>
      <c r="HT8" s="105"/>
      <c r="HU8" s="105"/>
      <c r="HV8" s="105"/>
      <c r="HW8" s="105"/>
      <c r="HX8" s="105"/>
      <c r="HY8" s="105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  <c r="IV8" s="106"/>
      <c r="IW8" s="106"/>
      <c r="IX8" s="106"/>
      <c r="IY8" s="106"/>
      <c r="IZ8" s="106"/>
      <c r="JA8" s="106"/>
      <c r="JB8" s="106"/>
      <c r="JC8" s="106"/>
    </row>
    <row r="9" spans="1:299" ht="18" hidden="1" customHeight="1">
      <c r="A9" s="156"/>
      <c r="B9" s="156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5"/>
      <c r="HF9" s="105"/>
      <c r="HG9" s="105"/>
      <c r="HH9" s="105"/>
      <c r="HI9" s="105"/>
      <c r="HJ9" s="105"/>
      <c r="HK9" s="105"/>
      <c r="HL9" s="105"/>
      <c r="HM9" s="105"/>
      <c r="HN9" s="105"/>
      <c r="HO9" s="105"/>
      <c r="HP9" s="105"/>
      <c r="HQ9" s="105"/>
      <c r="HR9" s="105"/>
      <c r="HS9" s="105"/>
      <c r="HT9" s="105"/>
      <c r="HU9" s="105"/>
      <c r="HV9" s="105"/>
      <c r="HW9" s="105"/>
      <c r="HX9" s="105"/>
      <c r="HY9" s="105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  <c r="IU9" s="106"/>
      <c r="IV9" s="106"/>
      <c r="IW9" s="106"/>
      <c r="IX9" s="106"/>
      <c r="IY9" s="106"/>
      <c r="IZ9" s="106"/>
      <c r="JA9" s="106"/>
      <c r="JB9" s="106"/>
      <c r="JC9" s="106"/>
    </row>
    <row r="10" spans="1:299" ht="30" hidden="1" customHeight="1">
      <c r="A10" s="156"/>
      <c r="B10" s="156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5"/>
      <c r="HF10" s="105"/>
      <c r="HG10" s="105"/>
      <c r="HH10" s="105"/>
      <c r="HI10" s="105"/>
      <c r="HJ10" s="105"/>
      <c r="HK10" s="105"/>
      <c r="HL10" s="105"/>
      <c r="HM10" s="105"/>
      <c r="HN10" s="105"/>
      <c r="HO10" s="105"/>
      <c r="HP10" s="105"/>
      <c r="HQ10" s="105"/>
      <c r="HR10" s="105"/>
      <c r="HS10" s="105"/>
      <c r="HT10" s="105"/>
      <c r="HU10" s="105"/>
      <c r="HV10" s="105"/>
      <c r="HW10" s="105"/>
      <c r="HX10" s="105"/>
      <c r="HY10" s="105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  <c r="IX10" s="106"/>
      <c r="IY10" s="106"/>
      <c r="IZ10" s="106"/>
      <c r="JA10" s="106"/>
      <c r="JB10" s="106"/>
      <c r="JC10" s="106"/>
    </row>
    <row r="11" spans="1:299" ht="15.6">
      <c r="A11" s="156"/>
      <c r="B11" s="156"/>
      <c r="C11" s="97" t="s">
        <v>629</v>
      </c>
      <c r="D11" s="97" t="s">
        <v>5</v>
      </c>
      <c r="E11" s="97" t="s">
        <v>6</v>
      </c>
      <c r="F11" s="97" t="s">
        <v>630</v>
      </c>
      <c r="G11" s="97" t="s">
        <v>7</v>
      </c>
      <c r="H11" s="97" t="s">
        <v>8</v>
      </c>
      <c r="I11" s="97" t="s">
        <v>631</v>
      </c>
      <c r="J11" s="97" t="s">
        <v>9</v>
      </c>
      <c r="K11" s="97" t="s">
        <v>10</v>
      </c>
      <c r="L11" s="97" t="s">
        <v>703</v>
      </c>
      <c r="M11" s="97" t="s">
        <v>9</v>
      </c>
      <c r="N11" s="97" t="s">
        <v>10</v>
      </c>
      <c r="O11" s="97" t="s">
        <v>632</v>
      </c>
      <c r="P11" s="97" t="s">
        <v>11</v>
      </c>
      <c r="Q11" s="97" t="s">
        <v>4</v>
      </c>
      <c r="R11" s="97" t="s">
        <v>633</v>
      </c>
      <c r="S11" s="97" t="s">
        <v>6</v>
      </c>
      <c r="T11" s="97" t="s">
        <v>12</v>
      </c>
      <c r="U11" s="97" t="s">
        <v>634</v>
      </c>
      <c r="V11" s="97" t="s">
        <v>6</v>
      </c>
      <c r="W11" s="97" t="s">
        <v>12</v>
      </c>
      <c r="X11" s="97" t="s">
        <v>635</v>
      </c>
      <c r="Y11" s="97"/>
      <c r="Z11" s="97"/>
      <c r="AA11" s="97" t="s">
        <v>636</v>
      </c>
      <c r="AB11" s="97"/>
      <c r="AC11" s="97"/>
      <c r="AD11" s="97" t="s">
        <v>637</v>
      </c>
      <c r="AE11" s="97"/>
      <c r="AF11" s="97"/>
      <c r="AG11" s="97" t="s">
        <v>704</v>
      </c>
      <c r="AH11" s="97"/>
      <c r="AI11" s="97"/>
      <c r="AJ11" s="97" t="s">
        <v>638</v>
      </c>
      <c r="AK11" s="97"/>
      <c r="AL11" s="97"/>
      <c r="AM11" s="97" t="s">
        <v>639</v>
      </c>
      <c r="AN11" s="97"/>
      <c r="AO11" s="97"/>
      <c r="AP11" s="96" t="s">
        <v>640</v>
      </c>
      <c r="AQ11" s="96"/>
      <c r="AR11" s="96"/>
      <c r="AS11" s="97" t="s">
        <v>641</v>
      </c>
      <c r="AT11" s="97"/>
      <c r="AU11" s="97"/>
      <c r="AV11" s="97" t="s">
        <v>642</v>
      </c>
      <c r="AW11" s="97"/>
      <c r="AX11" s="97"/>
      <c r="AY11" s="97" t="s">
        <v>643</v>
      </c>
      <c r="AZ11" s="97"/>
      <c r="BA11" s="97"/>
      <c r="BB11" s="97" t="s">
        <v>644</v>
      </c>
      <c r="BC11" s="97"/>
      <c r="BD11" s="97"/>
      <c r="BE11" s="97" t="s">
        <v>645</v>
      </c>
      <c r="BF11" s="97"/>
      <c r="BG11" s="97"/>
      <c r="BH11" s="96" t="s">
        <v>646</v>
      </c>
      <c r="BI11" s="96"/>
      <c r="BJ11" s="96"/>
      <c r="BK11" s="96" t="s">
        <v>705</v>
      </c>
      <c r="BL11" s="96"/>
      <c r="BM11" s="96"/>
      <c r="BN11" s="97" t="s">
        <v>647</v>
      </c>
      <c r="BO11" s="97"/>
      <c r="BP11" s="97"/>
      <c r="BQ11" s="97" t="s">
        <v>648</v>
      </c>
      <c r="BR11" s="97"/>
      <c r="BS11" s="97"/>
      <c r="BT11" s="96" t="s">
        <v>649</v>
      </c>
      <c r="BU11" s="96"/>
      <c r="BV11" s="96"/>
      <c r="BW11" s="97" t="s">
        <v>650</v>
      </c>
      <c r="BX11" s="97"/>
      <c r="BY11" s="97"/>
      <c r="BZ11" s="97" t="s">
        <v>651</v>
      </c>
      <c r="CA11" s="97"/>
      <c r="CB11" s="97"/>
      <c r="CC11" s="97" t="s">
        <v>652</v>
      </c>
      <c r="CD11" s="97"/>
      <c r="CE11" s="97"/>
      <c r="CF11" s="97" t="s">
        <v>653</v>
      </c>
      <c r="CG11" s="97"/>
      <c r="CH11" s="97"/>
      <c r="CI11" s="97" t="s">
        <v>654</v>
      </c>
      <c r="CJ11" s="97"/>
      <c r="CK11" s="97"/>
      <c r="CL11" s="97" t="s">
        <v>655</v>
      </c>
      <c r="CM11" s="97"/>
      <c r="CN11" s="97"/>
      <c r="CO11" s="97" t="s">
        <v>706</v>
      </c>
      <c r="CP11" s="97"/>
      <c r="CQ11" s="97"/>
      <c r="CR11" s="97" t="s">
        <v>656</v>
      </c>
      <c r="CS11" s="97"/>
      <c r="CT11" s="97"/>
      <c r="CU11" s="97" t="s">
        <v>657</v>
      </c>
      <c r="CV11" s="97"/>
      <c r="CW11" s="97"/>
      <c r="CX11" s="97" t="s">
        <v>658</v>
      </c>
      <c r="CY11" s="97"/>
      <c r="CZ11" s="97"/>
      <c r="DA11" s="97" t="s">
        <v>659</v>
      </c>
      <c r="DB11" s="97"/>
      <c r="DC11" s="97"/>
      <c r="DD11" s="96" t="s">
        <v>660</v>
      </c>
      <c r="DE11" s="96"/>
      <c r="DF11" s="96"/>
      <c r="DG11" s="96" t="s">
        <v>661</v>
      </c>
      <c r="DH11" s="96"/>
      <c r="DI11" s="96"/>
      <c r="DJ11" s="96" t="s">
        <v>662</v>
      </c>
      <c r="DK11" s="96"/>
      <c r="DL11" s="96"/>
      <c r="DM11" s="96" t="s">
        <v>707</v>
      </c>
      <c r="DN11" s="96"/>
      <c r="DO11" s="96"/>
      <c r="DP11" s="96" t="s">
        <v>663</v>
      </c>
      <c r="DQ11" s="96"/>
      <c r="DR11" s="96"/>
      <c r="DS11" s="96" t="s">
        <v>664</v>
      </c>
      <c r="DT11" s="96"/>
      <c r="DU11" s="96"/>
      <c r="DV11" s="96" t="s">
        <v>665</v>
      </c>
      <c r="DW11" s="96"/>
      <c r="DX11" s="96"/>
      <c r="DY11" s="96" t="s">
        <v>666</v>
      </c>
      <c r="DZ11" s="96"/>
      <c r="EA11" s="96"/>
      <c r="EB11" s="96" t="s">
        <v>667</v>
      </c>
      <c r="EC11" s="96"/>
      <c r="ED11" s="96"/>
      <c r="EE11" s="96" t="s">
        <v>668</v>
      </c>
      <c r="EF11" s="96"/>
      <c r="EG11" s="96"/>
      <c r="EH11" s="96" t="s">
        <v>708</v>
      </c>
      <c r="EI11" s="96"/>
      <c r="EJ11" s="96"/>
      <c r="EK11" s="96" t="s">
        <v>669</v>
      </c>
      <c r="EL11" s="96"/>
      <c r="EM11" s="96"/>
      <c r="EN11" s="96" t="s">
        <v>670</v>
      </c>
      <c r="EO11" s="96"/>
      <c r="EP11" s="96"/>
      <c r="EQ11" s="96" t="s">
        <v>671</v>
      </c>
      <c r="ER11" s="96"/>
      <c r="ES11" s="96"/>
      <c r="ET11" s="96" t="s">
        <v>672</v>
      </c>
      <c r="EU11" s="96"/>
      <c r="EV11" s="96"/>
      <c r="EW11" s="96" t="s">
        <v>673</v>
      </c>
      <c r="EX11" s="96"/>
      <c r="EY11" s="96"/>
      <c r="EZ11" s="96" t="s">
        <v>674</v>
      </c>
      <c r="FA11" s="96"/>
      <c r="FB11" s="96"/>
      <c r="FC11" s="96" t="s">
        <v>675</v>
      </c>
      <c r="FD11" s="96"/>
      <c r="FE11" s="96"/>
      <c r="FF11" s="96" t="s">
        <v>676</v>
      </c>
      <c r="FG11" s="96"/>
      <c r="FH11" s="96"/>
      <c r="FI11" s="96" t="s">
        <v>677</v>
      </c>
      <c r="FJ11" s="96"/>
      <c r="FK11" s="96"/>
      <c r="FL11" s="96" t="s">
        <v>709</v>
      </c>
      <c r="FM11" s="96"/>
      <c r="FN11" s="96"/>
      <c r="FO11" s="96" t="s">
        <v>678</v>
      </c>
      <c r="FP11" s="96"/>
      <c r="FQ11" s="96"/>
      <c r="FR11" s="96" t="s">
        <v>679</v>
      </c>
      <c r="FS11" s="96"/>
      <c r="FT11" s="96"/>
      <c r="FU11" s="96" t="s">
        <v>680</v>
      </c>
      <c r="FV11" s="96"/>
      <c r="FW11" s="96"/>
      <c r="FX11" s="96" t="s">
        <v>681</v>
      </c>
      <c r="FY11" s="96"/>
      <c r="FZ11" s="96"/>
      <c r="GA11" s="96" t="s">
        <v>682</v>
      </c>
      <c r="GB11" s="96"/>
      <c r="GC11" s="96"/>
      <c r="GD11" s="96" t="s">
        <v>683</v>
      </c>
      <c r="GE11" s="96"/>
      <c r="GF11" s="96"/>
      <c r="GG11" s="96" t="s">
        <v>684</v>
      </c>
      <c r="GH11" s="96"/>
      <c r="GI11" s="96"/>
      <c r="GJ11" s="96" t="s">
        <v>685</v>
      </c>
      <c r="GK11" s="96"/>
      <c r="GL11" s="96"/>
      <c r="GM11" s="96" t="s">
        <v>686</v>
      </c>
      <c r="GN11" s="96"/>
      <c r="GO11" s="96"/>
      <c r="GP11" s="96" t="s">
        <v>710</v>
      </c>
      <c r="GQ11" s="96"/>
      <c r="GR11" s="96"/>
      <c r="GS11" s="96" t="s">
        <v>687</v>
      </c>
      <c r="GT11" s="96"/>
      <c r="GU11" s="96"/>
      <c r="GV11" s="96" t="s">
        <v>688</v>
      </c>
      <c r="GW11" s="96"/>
      <c r="GX11" s="96"/>
      <c r="GY11" s="96" t="s">
        <v>689</v>
      </c>
      <c r="GZ11" s="96"/>
      <c r="HA11" s="96"/>
      <c r="HB11" s="96" t="s">
        <v>690</v>
      </c>
      <c r="HC11" s="96"/>
      <c r="HD11" s="96"/>
      <c r="HE11" s="96" t="s">
        <v>691</v>
      </c>
      <c r="HF11" s="96"/>
      <c r="HG11" s="96"/>
      <c r="HH11" s="96" t="s">
        <v>692</v>
      </c>
      <c r="HI11" s="96"/>
      <c r="HJ11" s="96"/>
      <c r="HK11" s="96" t="s">
        <v>693</v>
      </c>
      <c r="HL11" s="96"/>
      <c r="HM11" s="96"/>
      <c r="HN11" s="96" t="s">
        <v>694</v>
      </c>
      <c r="HO11" s="96"/>
      <c r="HP11" s="96"/>
      <c r="HQ11" s="96" t="s">
        <v>695</v>
      </c>
      <c r="HR11" s="96"/>
      <c r="HS11" s="96"/>
      <c r="HT11" s="96" t="s">
        <v>711</v>
      </c>
      <c r="HU11" s="96"/>
      <c r="HV11" s="96"/>
      <c r="HW11" s="96" t="s">
        <v>696</v>
      </c>
      <c r="HX11" s="96"/>
      <c r="HY11" s="96"/>
      <c r="HZ11" s="96" t="s">
        <v>697</v>
      </c>
      <c r="IA11" s="96"/>
      <c r="IB11" s="96"/>
      <c r="IC11" s="96" t="s">
        <v>698</v>
      </c>
      <c r="ID11" s="96"/>
      <c r="IE11" s="96"/>
      <c r="IF11" s="96" t="s">
        <v>699</v>
      </c>
      <c r="IG11" s="96"/>
      <c r="IH11" s="96"/>
      <c r="II11" s="96" t="s">
        <v>712</v>
      </c>
      <c r="IJ11" s="96"/>
      <c r="IK11" s="96"/>
      <c r="IL11" s="96" t="s">
        <v>700</v>
      </c>
      <c r="IM11" s="96"/>
      <c r="IN11" s="96"/>
      <c r="IO11" s="96" t="s">
        <v>701</v>
      </c>
      <c r="IP11" s="96"/>
      <c r="IQ11" s="96"/>
      <c r="IR11" s="96" t="s">
        <v>702</v>
      </c>
      <c r="IS11" s="96"/>
      <c r="IT11" s="96"/>
    </row>
    <row r="12" spans="1:299" ht="93" customHeight="1">
      <c r="A12" s="156"/>
      <c r="B12" s="156"/>
      <c r="C12" s="94" t="s">
        <v>1335</v>
      </c>
      <c r="D12" s="94"/>
      <c r="E12" s="94"/>
      <c r="F12" s="94" t="s">
        <v>1336</v>
      </c>
      <c r="G12" s="94"/>
      <c r="H12" s="94"/>
      <c r="I12" s="94" t="s">
        <v>1337</v>
      </c>
      <c r="J12" s="94"/>
      <c r="K12" s="94"/>
      <c r="L12" s="94" t="s">
        <v>1338</v>
      </c>
      <c r="M12" s="94"/>
      <c r="N12" s="94"/>
      <c r="O12" s="94" t="s">
        <v>1339</v>
      </c>
      <c r="P12" s="94"/>
      <c r="Q12" s="94"/>
      <c r="R12" s="94" t="s">
        <v>1340</v>
      </c>
      <c r="S12" s="94"/>
      <c r="T12" s="94"/>
      <c r="U12" s="94" t="s">
        <v>1341</v>
      </c>
      <c r="V12" s="94"/>
      <c r="W12" s="94"/>
      <c r="X12" s="94" t="s">
        <v>1342</v>
      </c>
      <c r="Y12" s="94"/>
      <c r="Z12" s="94"/>
      <c r="AA12" s="94" t="s">
        <v>1343</v>
      </c>
      <c r="AB12" s="94"/>
      <c r="AC12" s="94"/>
      <c r="AD12" s="94" t="s">
        <v>1344</v>
      </c>
      <c r="AE12" s="94"/>
      <c r="AF12" s="94"/>
      <c r="AG12" s="94" t="s">
        <v>1345</v>
      </c>
      <c r="AH12" s="94"/>
      <c r="AI12" s="94"/>
      <c r="AJ12" s="94" t="s">
        <v>1346</v>
      </c>
      <c r="AK12" s="94"/>
      <c r="AL12" s="94"/>
      <c r="AM12" s="94" t="s">
        <v>1347</v>
      </c>
      <c r="AN12" s="94"/>
      <c r="AO12" s="94"/>
      <c r="AP12" s="94" t="s">
        <v>1348</v>
      </c>
      <c r="AQ12" s="94"/>
      <c r="AR12" s="94"/>
      <c r="AS12" s="94" t="s">
        <v>1349</v>
      </c>
      <c r="AT12" s="94"/>
      <c r="AU12" s="94"/>
      <c r="AV12" s="94" t="s">
        <v>1350</v>
      </c>
      <c r="AW12" s="94"/>
      <c r="AX12" s="94"/>
      <c r="AY12" s="94" t="s">
        <v>1351</v>
      </c>
      <c r="AZ12" s="94"/>
      <c r="BA12" s="94"/>
      <c r="BB12" s="94" t="s">
        <v>1352</v>
      </c>
      <c r="BC12" s="94"/>
      <c r="BD12" s="94"/>
      <c r="BE12" s="94" t="s">
        <v>1353</v>
      </c>
      <c r="BF12" s="94"/>
      <c r="BG12" s="94"/>
      <c r="BH12" s="94" t="s">
        <v>1354</v>
      </c>
      <c r="BI12" s="94"/>
      <c r="BJ12" s="94"/>
      <c r="BK12" s="94" t="s">
        <v>1355</v>
      </c>
      <c r="BL12" s="94"/>
      <c r="BM12" s="94"/>
      <c r="BN12" s="94" t="s">
        <v>1356</v>
      </c>
      <c r="BO12" s="94"/>
      <c r="BP12" s="94"/>
      <c r="BQ12" s="94" t="s">
        <v>1357</v>
      </c>
      <c r="BR12" s="94"/>
      <c r="BS12" s="94"/>
      <c r="BT12" s="94" t="s">
        <v>1358</v>
      </c>
      <c r="BU12" s="94"/>
      <c r="BV12" s="94"/>
      <c r="BW12" s="94" t="s">
        <v>1359</v>
      </c>
      <c r="BX12" s="94"/>
      <c r="BY12" s="94"/>
      <c r="BZ12" s="94" t="s">
        <v>1196</v>
      </c>
      <c r="CA12" s="94"/>
      <c r="CB12" s="94"/>
      <c r="CC12" s="94" t="s">
        <v>1360</v>
      </c>
      <c r="CD12" s="94"/>
      <c r="CE12" s="94"/>
      <c r="CF12" s="94" t="s">
        <v>1361</v>
      </c>
      <c r="CG12" s="94"/>
      <c r="CH12" s="94"/>
      <c r="CI12" s="94" t="s">
        <v>1362</v>
      </c>
      <c r="CJ12" s="94"/>
      <c r="CK12" s="94"/>
      <c r="CL12" s="94" t="s">
        <v>1363</v>
      </c>
      <c r="CM12" s="94"/>
      <c r="CN12" s="94"/>
      <c r="CO12" s="94" t="s">
        <v>1364</v>
      </c>
      <c r="CP12" s="94"/>
      <c r="CQ12" s="94"/>
      <c r="CR12" s="94" t="s">
        <v>1365</v>
      </c>
      <c r="CS12" s="94"/>
      <c r="CT12" s="94"/>
      <c r="CU12" s="94" t="s">
        <v>1366</v>
      </c>
      <c r="CV12" s="94"/>
      <c r="CW12" s="94"/>
      <c r="CX12" s="94" t="s">
        <v>1367</v>
      </c>
      <c r="CY12" s="94"/>
      <c r="CZ12" s="94"/>
      <c r="DA12" s="94" t="s">
        <v>1368</v>
      </c>
      <c r="DB12" s="94"/>
      <c r="DC12" s="94"/>
      <c r="DD12" s="94" t="s">
        <v>1369</v>
      </c>
      <c r="DE12" s="94"/>
      <c r="DF12" s="94"/>
      <c r="DG12" s="94" t="s">
        <v>1370</v>
      </c>
      <c r="DH12" s="94"/>
      <c r="DI12" s="94"/>
      <c r="DJ12" s="127" t="s">
        <v>1371</v>
      </c>
      <c r="DK12" s="127"/>
      <c r="DL12" s="127"/>
      <c r="DM12" s="127" t="s">
        <v>1372</v>
      </c>
      <c r="DN12" s="127"/>
      <c r="DO12" s="127"/>
      <c r="DP12" s="127" t="s">
        <v>1373</v>
      </c>
      <c r="DQ12" s="127"/>
      <c r="DR12" s="127"/>
      <c r="DS12" s="127" t="s">
        <v>1374</v>
      </c>
      <c r="DT12" s="127"/>
      <c r="DU12" s="127"/>
      <c r="DV12" s="127" t="s">
        <v>743</v>
      </c>
      <c r="DW12" s="127"/>
      <c r="DX12" s="127"/>
      <c r="DY12" s="94" t="s">
        <v>759</v>
      </c>
      <c r="DZ12" s="94"/>
      <c r="EA12" s="94"/>
      <c r="EB12" s="94" t="s">
        <v>760</v>
      </c>
      <c r="EC12" s="94"/>
      <c r="ED12" s="94"/>
      <c r="EE12" s="94" t="s">
        <v>1228</v>
      </c>
      <c r="EF12" s="94"/>
      <c r="EG12" s="94"/>
      <c r="EH12" s="94" t="s">
        <v>761</v>
      </c>
      <c r="EI12" s="94"/>
      <c r="EJ12" s="94"/>
      <c r="EK12" s="94" t="s">
        <v>1331</v>
      </c>
      <c r="EL12" s="94"/>
      <c r="EM12" s="94"/>
      <c r="EN12" s="94" t="s">
        <v>764</v>
      </c>
      <c r="EO12" s="94"/>
      <c r="EP12" s="94"/>
      <c r="EQ12" s="94" t="s">
        <v>1237</v>
      </c>
      <c r="ER12" s="94"/>
      <c r="ES12" s="94"/>
      <c r="ET12" s="94" t="s">
        <v>769</v>
      </c>
      <c r="EU12" s="94"/>
      <c r="EV12" s="94"/>
      <c r="EW12" s="94" t="s">
        <v>1240</v>
      </c>
      <c r="EX12" s="94"/>
      <c r="EY12" s="94"/>
      <c r="EZ12" s="94" t="s">
        <v>1242</v>
      </c>
      <c r="FA12" s="94"/>
      <c r="FB12" s="94"/>
      <c r="FC12" s="94" t="s">
        <v>1244</v>
      </c>
      <c r="FD12" s="94"/>
      <c r="FE12" s="94"/>
      <c r="FF12" s="94" t="s">
        <v>1332</v>
      </c>
      <c r="FG12" s="94"/>
      <c r="FH12" s="94"/>
      <c r="FI12" s="94" t="s">
        <v>1247</v>
      </c>
      <c r="FJ12" s="94"/>
      <c r="FK12" s="94"/>
      <c r="FL12" s="94" t="s">
        <v>773</v>
      </c>
      <c r="FM12" s="94"/>
      <c r="FN12" s="94"/>
      <c r="FO12" s="94" t="s">
        <v>1251</v>
      </c>
      <c r="FP12" s="94"/>
      <c r="FQ12" s="94"/>
      <c r="FR12" s="94" t="s">
        <v>1254</v>
      </c>
      <c r="FS12" s="94"/>
      <c r="FT12" s="94"/>
      <c r="FU12" s="94" t="s">
        <v>1258</v>
      </c>
      <c r="FV12" s="94"/>
      <c r="FW12" s="94"/>
      <c r="FX12" s="94" t="s">
        <v>1260</v>
      </c>
      <c r="FY12" s="94"/>
      <c r="FZ12" s="94"/>
      <c r="GA12" s="127" t="s">
        <v>1263</v>
      </c>
      <c r="GB12" s="127"/>
      <c r="GC12" s="127"/>
      <c r="GD12" s="94" t="s">
        <v>778</v>
      </c>
      <c r="GE12" s="94"/>
      <c r="GF12" s="94"/>
      <c r="GG12" s="127" t="s">
        <v>1270</v>
      </c>
      <c r="GH12" s="127"/>
      <c r="GI12" s="127"/>
      <c r="GJ12" s="127" t="s">
        <v>1271</v>
      </c>
      <c r="GK12" s="127"/>
      <c r="GL12" s="127"/>
      <c r="GM12" s="127" t="s">
        <v>1273</v>
      </c>
      <c r="GN12" s="127"/>
      <c r="GO12" s="127"/>
      <c r="GP12" s="127" t="s">
        <v>1274</v>
      </c>
      <c r="GQ12" s="127"/>
      <c r="GR12" s="127"/>
      <c r="GS12" s="127" t="s">
        <v>785</v>
      </c>
      <c r="GT12" s="127"/>
      <c r="GU12" s="127"/>
      <c r="GV12" s="127" t="s">
        <v>787</v>
      </c>
      <c r="GW12" s="127"/>
      <c r="GX12" s="127"/>
      <c r="GY12" s="127" t="s">
        <v>788</v>
      </c>
      <c r="GZ12" s="127"/>
      <c r="HA12" s="127"/>
      <c r="HB12" s="94" t="s">
        <v>1281</v>
      </c>
      <c r="HC12" s="94"/>
      <c r="HD12" s="94"/>
      <c r="HE12" s="94" t="s">
        <v>1283</v>
      </c>
      <c r="HF12" s="94"/>
      <c r="HG12" s="94"/>
      <c r="HH12" s="94" t="s">
        <v>794</v>
      </c>
      <c r="HI12" s="94"/>
      <c r="HJ12" s="94"/>
      <c r="HK12" s="94" t="s">
        <v>1284</v>
      </c>
      <c r="HL12" s="94"/>
      <c r="HM12" s="94"/>
      <c r="HN12" s="94" t="s">
        <v>1287</v>
      </c>
      <c r="HO12" s="94"/>
      <c r="HP12" s="94"/>
      <c r="HQ12" s="94" t="s">
        <v>797</v>
      </c>
      <c r="HR12" s="94"/>
      <c r="HS12" s="94"/>
      <c r="HT12" s="94" t="s">
        <v>795</v>
      </c>
      <c r="HU12" s="94"/>
      <c r="HV12" s="94"/>
      <c r="HW12" s="94" t="s">
        <v>616</v>
      </c>
      <c r="HX12" s="94"/>
      <c r="HY12" s="94"/>
      <c r="HZ12" s="94" t="s">
        <v>1296</v>
      </c>
      <c r="IA12" s="94"/>
      <c r="IB12" s="94"/>
      <c r="IC12" s="94" t="s">
        <v>1300</v>
      </c>
      <c r="ID12" s="94"/>
      <c r="IE12" s="94"/>
      <c r="IF12" s="94" t="s">
        <v>800</v>
      </c>
      <c r="IG12" s="94"/>
      <c r="IH12" s="94"/>
      <c r="II12" s="94" t="s">
        <v>1305</v>
      </c>
      <c r="IJ12" s="94"/>
      <c r="IK12" s="94"/>
      <c r="IL12" s="94" t="s">
        <v>1306</v>
      </c>
      <c r="IM12" s="94"/>
      <c r="IN12" s="94"/>
      <c r="IO12" s="94" t="s">
        <v>1310</v>
      </c>
      <c r="IP12" s="94"/>
      <c r="IQ12" s="94"/>
      <c r="IR12" s="94" t="s">
        <v>1314</v>
      </c>
      <c r="IS12" s="94"/>
      <c r="IT12" s="94"/>
      <c r="KM12" s="76"/>
    </row>
    <row r="13" spans="1:299" ht="82.5" customHeight="1">
      <c r="A13" s="157"/>
      <c r="B13" s="157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115" t="s">
        <v>276</v>
      </c>
      <c r="B39" s="11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" customHeight="1">
      <c r="A40" s="117" t="s">
        <v>839</v>
      </c>
      <c r="B40" s="118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>
      <c r="B47" s="28"/>
      <c r="C47" s="24"/>
      <c r="D47" s="178" t="s">
        <v>56</v>
      </c>
      <c r="E47" s="179"/>
      <c r="F47" s="101" t="s">
        <v>3</v>
      </c>
      <c r="G47" s="102"/>
      <c r="H47" s="103" t="s">
        <v>713</v>
      </c>
      <c r="I47" s="104"/>
      <c r="J47" s="103" t="s">
        <v>329</v>
      </c>
      <c r="K47" s="104"/>
      <c r="L47" s="31"/>
      <c r="M47" s="31"/>
    </row>
    <row r="48" spans="1:29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>
      <c r="B56" s="28"/>
      <c r="C56" s="24"/>
      <c r="D56" s="180" t="s">
        <v>157</v>
      </c>
      <c r="E56" s="180"/>
      <c r="F56" s="113" t="s">
        <v>115</v>
      </c>
      <c r="G56" s="114"/>
      <c r="H56" s="103" t="s">
        <v>172</v>
      </c>
      <c r="I56" s="104"/>
      <c r="J56" s="134" t="s">
        <v>184</v>
      </c>
      <c r="K56" s="134"/>
      <c r="L56" s="134" t="s">
        <v>116</v>
      </c>
      <c r="M56" s="134"/>
    </row>
    <row r="57" spans="2:22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>
      <c r="I66" s="84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C58"/>
  <sheetViews>
    <sheetView topLeftCell="A7" workbookViewId="0">
      <selection activeCell="G11" sqref="G11"/>
    </sheetView>
  </sheetViews>
  <sheetFormatPr defaultRowHeight="14.4"/>
  <cols>
    <col min="2" max="2" width="31.88671875" customWidth="1"/>
  </cols>
  <sheetData>
    <row r="1" spans="1:263" ht="15.6">
      <c r="A1" s="6" t="s">
        <v>152</v>
      </c>
      <c r="B1" s="187" t="s">
        <v>1377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0" t="s">
        <v>1375</v>
      </c>
      <c r="IT2" s="100"/>
    </row>
    <row r="3" spans="1:26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>
      <c r="A4" s="155" t="s">
        <v>0</v>
      </c>
      <c r="B4" s="155" t="s">
        <v>1</v>
      </c>
      <c r="C4" s="120" t="s">
        <v>57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8" t="s">
        <v>2</v>
      </c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30"/>
      <c r="DM4" s="98" t="s">
        <v>87</v>
      </c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107" t="s">
        <v>114</v>
      </c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9"/>
      <c r="II4" s="95" t="s">
        <v>137</v>
      </c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>
      <c r="A5" s="156"/>
      <c r="B5" s="156"/>
      <c r="C5" s="141" t="s">
        <v>1381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9"/>
      <c r="X5" s="141" t="s">
        <v>1384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3"/>
      <c r="BB5" s="141" t="s">
        <v>3</v>
      </c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3"/>
      <c r="BW5" s="106" t="s">
        <v>713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96" t="s">
        <v>329</v>
      </c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141" t="s">
        <v>330</v>
      </c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/>
      <c r="DZ5" s="142"/>
      <c r="EA5" s="142"/>
      <c r="EB5" s="142"/>
      <c r="EC5" s="142"/>
      <c r="ED5" s="142"/>
      <c r="EE5" s="142"/>
      <c r="EF5" s="142"/>
      <c r="EG5" s="143"/>
      <c r="EH5" s="97" t="s">
        <v>157</v>
      </c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 t="s">
        <v>115</v>
      </c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105" t="s">
        <v>172</v>
      </c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 t="s">
        <v>184</v>
      </c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84" t="s">
        <v>116</v>
      </c>
      <c r="HO5" s="185"/>
      <c r="HP5" s="185"/>
      <c r="HQ5" s="185"/>
      <c r="HR5" s="185"/>
      <c r="HS5" s="185"/>
      <c r="HT5" s="185"/>
      <c r="HU5" s="185"/>
      <c r="HV5" s="185"/>
      <c r="HW5" s="185"/>
      <c r="HX5" s="185"/>
      <c r="HY5" s="185"/>
      <c r="HZ5" s="185"/>
      <c r="IA5" s="185"/>
      <c r="IB5" s="185"/>
      <c r="IC5" s="185"/>
      <c r="ID5" s="185"/>
      <c r="IE5" s="185"/>
      <c r="IF5" s="185"/>
      <c r="IG5" s="185"/>
      <c r="IH5" s="186"/>
      <c r="II5" s="106" t="s">
        <v>1387</v>
      </c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6">
      <c r="A6" s="156"/>
      <c r="B6" s="156"/>
      <c r="C6" s="97" t="s">
        <v>629</v>
      </c>
      <c r="D6" s="97" t="s">
        <v>5</v>
      </c>
      <c r="E6" s="97" t="s">
        <v>6</v>
      </c>
      <c r="F6" s="97" t="s">
        <v>630</v>
      </c>
      <c r="G6" s="97" t="s">
        <v>7</v>
      </c>
      <c r="H6" s="97" t="s">
        <v>8</v>
      </c>
      <c r="I6" s="97" t="s">
        <v>631</v>
      </c>
      <c r="J6" s="97" t="s">
        <v>9</v>
      </c>
      <c r="K6" s="97" t="s">
        <v>10</v>
      </c>
      <c r="L6" s="97" t="s">
        <v>703</v>
      </c>
      <c r="M6" s="97" t="s">
        <v>9</v>
      </c>
      <c r="N6" s="97" t="s">
        <v>10</v>
      </c>
      <c r="O6" s="97" t="s">
        <v>632</v>
      </c>
      <c r="P6" s="97" t="s">
        <v>11</v>
      </c>
      <c r="Q6" s="97" t="s">
        <v>4</v>
      </c>
      <c r="R6" s="97" t="s">
        <v>633</v>
      </c>
      <c r="S6" s="97" t="s">
        <v>6</v>
      </c>
      <c r="T6" s="97" t="s">
        <v>12</v>
      </c>
      <c r="U6" s="97" t="s">
        <v>634</v>
      </c>
      <c r="V6" s="97" t="s">
        <v>6</v>
      </c>
      <c r="W6" s="97" t="s">
        <v>12</v>
      </c>
      <c r="X6" s="97" t="s">
        <v>635</v>
      </c>
      <c r="Y6" s="97"/>
      <c r="Z6" s="97"/>
      <c r="AA6" s="97" t="s">
        <v>636</v>
      </c>
      <c r="AB6" s="97"/>
      <c r="AC6" s="97"/>
      <c r="AD6" s="97" t="s">
        <v>637</v>
      </c>
      <c r="AE6" s="97"/>
      <c r="AF6" s="97"/>
      <c r="AG6" s="97" t="s">
        <v>704</v>
      </c>
      <c r="AH6" s="97"/>
      <c r="AI6" s="97"/>
      <c r="AJ6" s="97" t="s">
        <v>638</v>
      </c>
      <c r="AK6" s="97"/>
      <c r="AL6" s="97"/>
      <c r="AM6" s="97" t="s">
        <v>639</v>
      </c>
      <c r="AN6" s="97"/>
      <c r="AO6" s="97"/>
      <c r="AP6" s="96" t="s">
        <v>640</v>
      </c>
      <c r="AQ6" s="96"/>
      <c r="AR6" s="96"/>
      <c r="AS6" s="97" t="s">
        <v>641</v>
      </c>
      <c r="AT6" s="97"/>
      <c r="AU6" s="97"/>
      <c r="AV6" s="97" t="s">
        <v>642</v>
      </c>
      <c r="AW6" s="97"/>
      <c r="AX6" s="97"/>
      <c r="AY6" s="97" t="s">
        <v>643</v>
      </c>
      <c r="AZ6" s="97"/>
      <c r="BA6" s="97"/>
      <c r="BB6" s="97" t="s">
        <v>644</v>
      </c>
      <c r="BC6" s="97"/>
      <c r="BD6" s="97"/>
      <c r="BE6" s="97" t="s">
        <v>645</v>
      </c>
      <c r="BF6" s="97"/>
      <c r="BG6" s="97"/>
      <c r="BH6" s="96" t="s">
        <v>646</v>
      </c>
      <c r="BI6" s="96"/>
      <c r="BJ6" s="96"/>
      <c r="BK6" s="96" t="s">
        <v>705</v>
      </c>
      <c r="BL6" s="96"/>
      <c r="BM6" s="96"/>
      <c r="BN6" s="97" t="s">
        <v>647</v>
      </c>
      <c r="BO6" s="97"/>
      <c r="BP6" s="97"/>
      <c r="BQ6" s="97" t="s">
        <v>648</v>
      </c>
      <c r="BR6" s="97"/>
      <c r="BS6" s="97"/>
      <c r="BT6" s="96" t="s">
        <v>649</v>
      </c>
      <c r="BU6" s="96"/>
      <c r="BV6" s="96"/>
      <c r="BW6" s="97" t="s">
        <v>650</v>
      </c>
      <c r="BX6" s="97"/>
      <c r="BY6" s="97"/>
      <c r="BZ6" s="97" t="s">
        <v>651</v>
      </c>
      <c r="CA6" s="97"/>
      <c r="CB6" s="97"/>
      <c r="CC6" s="97" t="s">
        <v>652</v>
      </c>
      <c r="CD6" s="97"/>
      <c r="CE6" s="97"/>
      <c r="CF6" s="97" t="s">
        <v>653</v>
      </c>
      <c r="CG6" s="97"/>
      <c r="CH6" s="97"/>
      <c r="CI6" s="97" t="s">
        <v>654</v>
      </c>
      <c r="CJ6" s="97"/>
      <c r="CK6" s="97"/>
      <c r="CL6" s="97" t="s">
        <v>655</v>
      </c>
      <c r="CM6" s="97"/>
      <c r="CN6" s="97"/>
      <c r="CO6" s="97" t="s">
        <v>706</v>
      </c>
      <c r="CP6" s="97"/>
      <c r="CQ6" s="97"/>
      <c r="CR6" s="97" t="s">
        <v>656</v>
      </c>
      <c r="CS6" s="97"/>
      <c r="CT6" s="97"/>
      <c r="CU6" s="97" t="s">
        <v>657</v>
      </c>
      <c r="CV6" s="97"/>
      <c r="CW6" s="97"/>
      <c r="CX6" s="97" t="s">
        <v>658</v>
      </c>
      <c r="CY6" s="97"/>
      <c r="CZ6" s="97"/>
      <c r="DA6" s="97" t="s">
        <v>659</v>
      </c>
      <c r="DB6" s="97"/>
      <c r="DC6" s="97"/>
      <c r="DD6" s="96" t="s">
        <v>660</v>
      </c>
      <c r="DE6" s="96"/>
      <c r="DF6" s="96"/>
      <c r="DG6" s="96" t="s">
        <v>661</v>
      </c>
      <c r="DH6" s="96"/>
      <c r="DI6" s="96"/>
      <c r="DJ6" s="96" t="s">
        <v>662</v>
      </c>
      <c r="DK6" s="96"/>
      <c r="DL6" s="96"/>
      <c r="DM6" s="96" t="s">
        <v>707</v>
      </c>
      <c r="DN6" s="96"/>
      <c r="DO6" s="96"/>
      <c r="DP6" s="96" t="s">
        <v>663</v>
      </c>
      <c r="DQ6" s="96"/>
      <c r="DR6" s="96"/>
      <c r="DS6" s="96" t="s">
        <v>664</v>
      </c>
      <c r="DT6" s="96"/>
      <c r="DU6" s="96"/>
      <c r="DV6" s="96" t="s">
        <v>665</v>
      </c>
      <c r="DW6" s="96"/>
      <c r="DX6" s="96"/>
      <c r="DY6" s="96" t="s">
        <v>666</v>
      </c>
      <c r="DZ6" s="96"/>
      <c r="EA6" s="96"/>
      <c r="EB6" s="96" t="s">
        <v>667</v>
      </c>
      <c r="EC6" s="96"/>
      <c r="ED6" s="96"/>
      <c r="EE6" s="96" t="s">
        <v>668</v>
      </c>
      <c r="EF6" s="96"/>
      <c r="EG6" s="96"/>
      <c r="EH6" s="96" t="s">
        <v>708</v>
      </c>
      <c r="EI6" s="96"/>
      <c r="EJ6" s="96"/>
      <c r="EK6" s="96" t="s">
        <v>669</v>
      </c>
      <c r="EL6" s="96"/>
      <c r="EM6" s="96"/>
      <c r="EN6" s="96" t="s">
        <v>670</v>
      </c>
      <c r="EO6" s="96"/>
      <c r="EP6" s="96"/>
      <c r="EQ6" s="96" t="s">
        <v>671</v>
      </c>
      <c r="ER6" s="96"/>
      <c r="ES6" s="96"/>
      <c r="ET6" s="96" t="s">
        <v>672</v>
      </c>
      <c r="EU6" s="96"/>
      <c r="EV6" s="96"/>
      <c r="EW6" s="96" t="s">
        <v>673</v>
      </c>
      <c r="EX6" s="96"/>
      <c r="EY6" s="96"/>
      <c r="EZ6" s="96" t="s">
        <v>674</v>
      </c>
      <c r="FA6" s="96"/>
      <c r="FB6" s="96"/>
      <c r="FC6" s="96" t="s">
        <v>675</v>
      </c>
      <c r="FD6" s="96"/>
      <c r="FE6" s="96"/>
      <c r="FF6" s="96" t="s">
        <v>676</v>
      </c>
      <c r="FG6" s="96"/>
      <c r="FH6" s="96"/>
      <c r="FI6" s="96" t="s">
        <v>677</v>
      </c>
      <c r="FJ6" s="96"/>
      <c r="FK6" s="96"/>
      <c r="FL6" s="96" t="s">
        <v>709</v>
      </c>
      <c r="FM6" s="96"/>
      <c r="FN6" s="96"/>
      <c r="FO6" s="96" t="s">
        <v>678</v>
      </c>
      <c r="FP6" s="96"/>
      <c r="FQ6" s="96"/>
      <c r="FR6" s="96" t="s">
        <v>679</v>
      </c>
      <c r="FS6" s="96"/>
      <c r="FT6" s="96"/>
      <c r="FU6" s="96" t="s">
        <v>680</v>
      </c>
      <c r="FV6" s="96"/>
      <c r="FW6" s="96"/>
      <c r="FX6" s="96" t="s">
        <v>681</v>
      </c>
      <c r="FY6" s="96"/>
      <c r="FZ6" s="96"/>
      <c r="GA6" s="96" t="s">
        <v>682</v>
      </c>
      <c r="GB6" s="96"/>
      <c r="GC6" s="96"/>
      <c r="GD6" s="96" t="s">
        <v>683</v>
      </c>
      <c r="GE6" s="96"/>
      <c r="GF6" s="96"/>
      <c r="GG6" s="96" t="s">
        <v>684</v>
      </c>
      <c r="GH6" s="96"/>
      <c r="GI6" s="96"/>
      <c r="GJ6" s="96" t="s">
        <v>685</v>
      </c>
      <c r="GK6" s="96"/>
      <c r="GL6" s="96"/>
      <c r="GM6" s="96" t="s">
        <v>686</v>
      </c>
      <c r="GN6" s="96"/>
      <c r="GO6" s="96"/>
      <c r="GP6" s="96" t="s">
        <v>710</v>
      </c>
      <c r="GQ6" s="96"/>
      <c r="GR6" s="96"/>
      <c r="GS6" s="96" t="s">
        <v>687</v>
      </c>
      <c r="GT6" s="96"/>
      <c r="GU6" s="96"/>
      <c r="GV6" s="96" t="s">
        <v>688</v>
      </c>
      <c r="GW6" s="96"/>
      <c r="GX6" s="96"/>
      <c r="GY6" s="96" t="s">
        <v>689</v>
      </c>
      <c r="GZ6" s="96"/>
      <c r="HA6" s="96"/>
      <c r="HB6" s="96" t="s">
        <v>690</v>
      </c>
      <c r="HC6" s="96"/>
      <c r="HD6" s="96"/>
      <c r="HE6" s="96" t="s">
        <v>691</v>
      </c>
      <c r="HF6" s="96"/>
      <c r="HG6" s="96"/>
      <c r="HH6" s="96" t="s">
        <v>692</v>
      </c>
      <c r="HI6" s="96"/>
      <c r="HJ6" s="96"/>
      <c r="HK6" s="96" t="s">
        <v>693</v>
      </c>
      <c r="HL6" s="96"/>
      <c r="HM6" s="96"/>
      <c r="HN6" s="96" t="s">
        <v>694</v>
      </c>
      <c r="HO6" s="96"/>
      <c r="HP6" s="96"/>
      <c r="HQ6" s="96" t="s">
        <v>695</v>
      </c>
      <c r="HR6" s="96"/>
      <c r="HS6" s="96"/>
      <c r="HT6" s="96" t="s">
        <v>711</v>
      </c>
      <c r="HU6" s="96"/>
      <c r="HV6" s="96"/>
      <c r="HW6" s="96" t="s">
        <v>696</v>
      </c>
      <c r="HX6" s="96"/>
      <c r="HY6" s="96"/>
      <c r="HZ6" s="96" t="s">
        <v>697</v>
      </c>
      <c r="IA6" s="96"/>
      <c r="IB6" s="96"/>
      <c r="IC6" s="96" t="s">
        <v>698</v>
      </c>
      <c r="ID6" s="96"/>
      <c r="IE6" s="96"/>
      <c r="IF6" s="96" t="s">
        <v>699</v>
      </c>
      <c r="IG6" s="96"/>
      <c r="IH6" s="96"/>
      <c r="II6" s="96" t="s">
        <v>712</v>
      </c>
      <c r="IJ6" s="96"/>
      <c r="IK6" s="96"/>
      <c r="IL6" s="96" t="s">
        <v>700</v>
      </c>
      <c r="IM6" s="96"/>
      <c r="IN6" s="96"/>
      <c r="IO6" s="96" t="s">
        <v>701</v>
      </c>
      <c r="IP6" s="96"/>
      <c r="IQ6" s="96"/>
      <c r="IR6" s="96" t="s">
        <v>702</v>
      </c>
      <c r="IS6" s="96"/>
      <c r="IT6" s="96"/>
    </row>
    <row r="7" spans="1:263" ht="104.25" customHeight="1">
      <c r="A7" s="156"/>
      <c r="B7" s="156"/>
      <c r="C7" s="94" t="s">
        <v>1335</v>
      </c>
      <c r="D7" s="94"/>
      <c r="E7" s="94"/>
      <c r="F7" s="94" t="s">
        <v>1336</v>
      </c>
      <c r="G7" s="94"/>
      <c r="H7" s="94"/>
      <c r="I7" s="94" t="s">
        <v>1337</v>
      </c>
      <c r="J7" s="94"/>
      <c r="K7" s="94"/>
      <c r="L7" s="94" t="s">
        <v>1338</v>
      </c>
      <c r="M7" s="94"/>
      <c r="N7" s="94"/>
      <c r="O7" s="94" t="s">
        <v>1339</v>
      </c>
      <c r="P7" s="94"/>
      <c r="Q7" s="94"/>
      <c r="R7" s="94" t="s">
        <v>1340</v>
      </c>
      <c r="S7" s="94"/>
      <c r="T7" s="94"/>
      <c r="U7" s="94" t="s">
        <v>1341</v>
      </c>
      <c r="V7" s="94"/>
      <c r="W7" s="94"/>
      <c r="X7" s="94" t="s">
        <v>1342</v>
      </c>
      <c r="Y7" s="94"/>
      <c r="Z7" s="94"/>
      <c r="AA7" s="94" t="s">
        <v>1343</v>
      </c>
      <c r="AB7" s="94"/>
      <c r="AC7" s="94"/>
      <c r="AD7" s="94" t="s">
        <v>1344</v>
      </c>
      <c r="AE7" s="94"/>
      <c r="AF7" s="94"/>
      <c r="AG7" s="94" t="s">
        <v>1345</v>
      </c>
      <c r="AH7" s="94"/>
      <c r="AI7" s="94"/>
      <c r="AJ7" s="94" t="s">
        <v>1346</v>
      </c>
      <c r="AK7" s="94"/>
      <c r="AL7" s="94"/>
      <c r="AM7" s="94" t="s">
        <v>1347</v>
      </c>
      <c r="AN7" s="94"/>
      <c r="AO7" s="94"/>
      <c r="AP7" s="94" t="s">
        <v>1348</v>
      </c>
      <c r="AQ7" s="94"/>
      <c r="AR7" s="94"/>
      <c r="AS7" s="94" t="s">
        <v>1349</v>
      </c>
      <c r="AT7" s="94"/>
      <c r="AU7" s="94"/>
      <c r="AV7" s="94" t="s">
        <v>1350</v>
      </c>
      <c r="AW7" s="94"/>
      <c r="AX7" s="94"/>
      <c r="AY7" s="94" t="s">
        <v>1351</v>
      </c>
      <c r="AZ7" s="94"/>
      <c r="BA7" s="94"/>
      <c r="BB7" s="94" t="s">
        <v>1352</v>
      </c>
      <c r="BC7" s="94"/>
      <c r="BD7" s="94"/>
      <c r="BE7" s="94" t="s">
        <v>1353</v>
      </c>
      <c r="BF7" s="94"/>
      <c r="BG7" s="94"/>
      <c r="BH7" s="94" t="s">
        <v>1354</v>
      </c>
      <c r="BI7" s="94"/>
      <c r="BJ7" s="94"/>
      <c r="BK7" s="94" t="s">
        <v>1355</v>
      </c>
      <c r="BL7" s="94"/>
      <c r="BM7" s="94"/>
      <c r="BN7" s="94" t="s">
        <v>1356</v>
      </c>
      <c r="BO7" s="94"/>
      <c r="BP7" s="94"/>
      <c r="BQ7" s="94" t="s">
        <v>1357</v>
      </c>
      <c r="BR7" s="94"/>
      <c r="BS7" s="94"/>
      <c r="BT7" s="94" t="s">
        <v>1358</v>
      </c>
      <c r="BU7" s="94"/>
      <c r="BV7" s="94"/>
      <c r="BW7" s="94" t="s">
        <v>1359</v>
      </c>
      <c r="BX7" s="94"/>
      <c r="BY7" s="94"/>
      <c r="BZ7" s="94" t="s">
        <v>1196</v>
      </c>
      <c r="CA7" s="94"/>
      <c r="CB7" s="94"/>
      <c r="CC7" s="94" t="s">
        <v>1360</v>
      </c>
      <c r="CD7" s="94"/>
      <c r="CE7" s="94"/>
      <c r="CF7" s="94" t="s">
        <v>1361</v>
      </c>
      <c r="CG7" s="94"/>
      <c r="CH7" s="94"/>
      <c r="CI7" s="94" t="s">
        <v>1362</v>
      </c>
      <c r="CJ7" s="94"/>
      <c r="CK7" s="94"/>
      <c r="CL7" s="94" t="s">
        <v>1363</v>
      </c>
      <c r="CM7" s="94"/>
      <c r="CN7" s="94"/>
      <c r="CO7" s="94" t="s">
        <v>1364</v>
      </c>
      <c r="CP7" s="94"/>
      <c r="CQ7" s="94"/>
      <c r="CR7" s="94" t="s">
        <v>1365</v>
      </c>
      <c r="CS7" s="94"/>
      <c r="CT7" s="94"/>
      <c r="CU7" s="94" t="s">
        <v>1366</v>
      </c>
      <c r="CV7" s="94"/>
      <c r="CW7" s="94"/>
      <c r="CX7" s="94" t="s">
        <v>1367</v>
      </c>
      <c r="CY7" s="94"/>
      <c r="CZ7" s="94"/>
      <c r="DA7" s="94" t="s">
        <v>1368</v>
      </c>
      <c r="DB7" s="94"/>
      <c r="DC7" s="94"/>
      <c r="DD7" s="94" t="s">
        <v>1369</v>
      </c>
      <c r="DE7" s="94"/>
      <c r="DF7" s="94"/>
      <c r="DG7" s="94" t="s">
        <v>1370</v>
      </c>
      <c r="DH7" s="94"/>
      <c r="DI7" s="94"/>
      <c r="DJ7" s="127" t="s">
        <v>1371</v>
      </c>
      <c r="DK7" s="127"/>
      <c r="DL7" s="127"/>
      <c r="DM7" s="127" t="s">
        <v>1372</v>
      </c>
      <c r="DN7" s="127"/>
      <c r="DO7" s="127"/>
      <c r="DP7" s="127" t="s">
        <v>1373</v>
      </c>
      <c r="DQ7" s="127"/>
      <c r="DR7" s="127"/>
      <c r="DS7" s="127" t="s">
        <v>1374</v>
      </c>
      <c r="DT7" s="127"/>
      <c r="DU7" s="127"/>
      <c r="DV7" s="127" t="s">
        <v>743</v>
      </c>
      <c r="DW7" s="127"/>
      <c r="DX7" s="127"/>
      <c r="DY7" s="94" t="s">
        <v>759</v>
      </c>
      <c r="DZ7" s="94"/>
      <c r="EA7" s="94"/>
      <c r="EB7" s="94" t="s">
        <v>760</v>
      </c>
      <c r="EC7" s="94"/>
      <c r="ED7" s="94"/>
      <c r="EE7" s="94" t="s">
        <v>1228</v>
      </c>
      <c r="EF7" s="94"/>
      <c r="EG7" s="94"/>
      <c r="EH7" s="94" t="s">
        <v>761</v>
      </c>
      <c r="EI7" s="94"/>
      <c r="EJ7" s="94"/>
      <c r="EK7" s="94" t="s">
        <v>1331</v>
      </c>
      <c r="EL7" s="94"/>
      <c r="EM7" s="94"/>
      <c r="EN7" s="94" t="s">
        <v>764</v>
      </c>
      <c r="EO7" s="94"/>
      <c r="EP7" s="94"/>
      <c r="EQ7" s="94" t="s">
        <v>1237</v>
      </c>
      <c r="ER7" s="94"/>
      <c r="ES7" s="94"/>
      <c r="ET7" s="94" t="s">
        <v>769</v>
      </c>
      <c r="EU7" s="94"/>
      <c r="EV7" s="94"/>
      <c r="EW7" s="94" t="s">
        <v>1240</v>
      </c>
      <c r="EX7" s="94"/>
      <c r="EY7" s="94"/>
      <c r="EZ7" s="94" t="s">
        <v>1242</v>
      </c>
      <c r="FA7" s="94"/>
      <c r="FB7" s="94"/>
      <c r="FC7" s="94" t="s">
        <v>1244</v>
      </c>
      <c r="FD7" s="94"/>
      <c r="FE7" s="94"/>
      <c r="FF7" s="94" t="s">
        <v>1332</v>
      </c>
      <c r="FG7" s="94"/>
      <c r="FH7" s="94"/>
      <c r="FI7" s="94" t="s">
        <v>1247</v>
      </c>
      <c r="FJ7" s="94"/>
      <c r="FK7" s="94"/>
      <c r="FL7" s="94" t="s">
        <v>773</v>
      </c>
      <c r="FM7" s="94"/>
      <c r="FN7" s="94"/>
      <c r="FO7" s="94" t="s">
        <v>1251</v>
      </c>
      <c r="FP7" s="94"/>
      <c r="FQ7" s="94"/>
      <c r="FR7" s="94" t="s">
        <v>1254</v>
      </c>
      <c r="FS7" s="94"/>
      <c r="FT7" s="94"/>
      <c r="FU7" s="94" t="s">
        <v>1258</v>
      </c>
      <c r="FV7" s="94"/>
      <c r="FW7" s="94"/>
      <c r="FX7" s="94" t="s">
        <v>1260</v>
      </c>
      <c r="FY7" s="94"/>
      <c r="FZ7" s="94"/>
      <c r="GA7" s="127" t="s">
        <v>1263</v>
      </c>
      <c r="GB7" s="127"/>
      <c r="GC7" s="127"/>
      <c r="GD7" s="94" t="s">
        <v>778</v>
      </c>
      <c r="GE7" s="94"/>
      <c r="GF7" s="94"/>
      <c r="GG7" s="127" t="s">
        <v>1270</v>
      </c>
      <c r="GH7" s="127"/>
      <c r="GI7" s="127"/>
      <c r="GJ7" s="127" t="s">
        <v>1271</v>
      </c>
      <c r="GK7" s="127"/>
      <c r="GL7" s="127"/>
      <c r="GM7" s="127" t="s">
        <v>1273</v>
      </c>
      <c r="GN7" s="127"/>
      <c r="GO7" s="127"/>
      <c r="GP7" s="127" t="s">
        <v>1274</v>
      </c>
      <c r="GQ7" s="127"/>
      <c r="GR7" s="127"/>
      <c r="GS7" s="127" t="s">
        <v>785</v>
      </c>
      <c r="GT7" s="127"/>
      <c r="GU7" s="127"/>
      <c r="GV7" s="127" t="s">
        <v>787</v>
      </c>
      <c r="GW7" s="127"/>
      <c r="GX7" s="127"/>
      <c r="GY7" s="127" t="s">
        <v>788</v>
      </c>
      <c r="GZ7" s="127"/>
      <c r="HA7" s="127"/>
      <c r="HB7" s="94" t="s">
        <v>1281</v>
      </c>
      <c r="HC7" s="94"/>
      <c r="HD7" s="94"/>
      <c r="HE7" s="94" t="s">
        <v>1283</v>
      </c>
      <c r="HF7" s="94"/>
      <c r="HG7" s="94"/>
      <c r="HH7" s="94" t="s">
        <v>794</v>
      </c>
      <c r="HI7" s="94"/>
      <c r="HJ7" s="94"/>
      <c r="HK7" s="94" t="s">
        <v>1284</v>
      </c>
      <c r="HL7" s="94"/>
      <c r="HM7" s="94"/>
      <c r="HN7" s="94" t="s">
        <v>1287</v>
      </c>
      <c r="HO7" s="94"/>
      <c r="HP7" s="94"/>
      <c r="HQ7" s="94" t="s">
        <v>797</v>
      </c>
      <c r="HR7" s="94"/>
      <c r="HS7" s="94"/>
      <c r="HT7" s="94" t="s">
        <v>795</v>
      </c>
      <c r="HU7" s="94"/>
      <c r="HV7" s="94"/>
      <c r="HW7" s="94" t="s">
        <v>616</v>
      </c>
      <c r="HX7" s="94"/>
      <c r="HY7" s="94"/>
      <c r="HZ7" s="94" t="s">
        <v>1296</v>
      </c>
      <c r="IA7" s="94"/>
      <c r="IB7" s="94"/>
      <c r="IC7" s="94" t="s">
        <v>1300</v>
      </c>
      <c r="ID7" s="94"/>
      <c r="IE7" s="94"/>
      <c r="IF7" s="94" t="s">
        <v>800</v>
      </c>
      <c r="IG7" s="94"/>
      <c r="IH7" s="94"/>
      <c r="II7" s="94" t="s">
        <v>1305</v>
      </c>
      <c r="IJ7" s="94"/>
      <c r="IK7" s="94"/>
      <c r="IL7" s="94" t="s">
        <v>1306</v>
      </c>
      <c r="IM7" s="94"/>
      <c r="IN7" s="94"/>
      <c r="IO7" s="94" t="s">
        <v>1310</v>
      </c>
      <c r="IP7" s="94"/>
      <c r="IQ7" s="94"/>
      <c r="IR7" s="94" t="s">
        <v>1314</v>
      </c>
      <c r="IS7" s="94"/>
      <c r="IT7" s="94"/>
    </row>
    <row r="8" spans="1:263" ht="58.5" customHeight="1">
      <c r="A8" s="157"/>
      <c r="B8" s="157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1.4" customHeight="1" thickBot="1">
      <c r="A9" s="2">
        <v>2</v>
      </c>
      <c r="B9" s="189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2" customHeight="1" thickBot="1">
      <c r="A10" s="2">
        <v>3</v>
      </c>
      <c r="B10" s="189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2" customHeight="1" thickBot="1">
      <c r="A11" s="2">
        <v>4</v>
      </c>
      <c r="B11" s="189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0.199999999999999" customHeight="1" thickBot="1">
      <c r="A12" s="2">
        <v>5</v>
      </c>
      <c r="B12" s="189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0.8" customHeight="1" thickBot="1">
      <c r="A13" s="2">
        <v>6</v>
      </c>
      <c r="B13" s="189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2.6" customHeight="1" thickBot="1">
      <c r="A14" s="2">
        <v>7</v>
      </c>
      <c r="B14" s="189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" thickBot="1">
      <c r="A15" s="3">
        <v>8</v>
      </c>
      <c r="B15" s="18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ht="15" thickBot="1">
      <c r="A16" s="3">
        <v>9</v>
      </c>
      <c r="B16" s="189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" thickBot="1">
      <c r="A17" s="3">
        <v>10</v>
      </c>
      <c r="B17" s="189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" thickBot="1">
      <c r="A18" s="3">
        <v>11</v>
      </c>
      <c r="B18" s="189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" thickBot="1">
      <c r="A19" s="3">
        <v>12</v>
      </c>
      <c r="B19" s="189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" thickBot="1">
      <c r="A20" s="3">
        <v>13</v>
      </c>
      <c r="B20" s="18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" thickBot="1">
      <c r="A21" s="3">
        <v>14</v>
      </c>
      <c r="B21" s="18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" thickBot="1">
      <c r="A22" s="3">
        <v>15</v>
      </c>
      <c r="B22" s="19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" thickBot="1">
      <c r="A23" s="3">
        <v>16</v>
      </c>
      <c r="B23" s="190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5" thickBot="1">
      <c r="A24" s="3">
        <v>17</v>
      </c>
      <c r="B24" s="18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5" thickBot="1">
      <c r="A25" s="3">
        <v>18</v>
      </c>
      <c r="B25" s="18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5" thickBot="1">
      <c r="A26" s="3">
        <v>19</v>
      </c>
      <c r="B26" s="18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5" thickBot="1">
      <c r="A27" s="3">
        <v>20</v>
      </c>
      <c r="B27" s="18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5.6" customHeight="1" thickBot="1">
      <c r="A28" s="3">
        <v>21</v>
      </c>
      <c r="B28" s="18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5" thickBot="1">
      <c r="A29" s="3">
        <v>22</v>
      </c>
      <c r="B29" s="18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5" thickBot="1">
      <c r="A30" s="3">
        <v>23</v>
      </c>
      <c r="B30" s="18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3.8" customHeight="1" thickBot="1">
      <c r="A31" s="3">
        <v>24</v>
      </c>
      <c r="B31" s="18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5" thickBot="1">
      <c r="A32" s="3">
        <v>25</v>
      </c>
      <c r="B32" s="190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115" t="s">
        <v>276</v>
      </c>
      <c r="B33" s="116"/>
      <c r="C33" s="3">
        <f>SUM(C9:C32)</f>
        <v>0</v>
      </c>
      <c r="D33" s="3">
        <f>SUM(D9:D32)</f>
        <v>0</v>
      </c>
      <c r="E33" s="3">
        <f>SUM(E9:E32)</f>
        <v>0</v>
      </c>
      <c r="F33" s="3">
        <f>SUM(F9:F32)</f>
        <v>0</v>
      </c>
      <c r="G33" s="3">
        <f>SUM(G9:G32)</f>
        <v>0</v>
      </c>
      <c r="H33" s="3">
        <f>SUM(H9:H32)</f>
        <v>0</v>
      </c>
      <c r="I33" s="3">
        <f>SUM(I9:I32)</f>
        <v>0</v>
      </c>
      <c r="J33" s="3">
        <f>SUM(J9:J32)</f>
        <v>0</v>
      </c>
      <c r="K33" s="3">
        <f>SUM(K9:K32)</f>
        <v>0</v>
      </c>
      <c r="L33" s="3">
        <f>SUM(L9:L32)</f>
        <v>0</v>
      </c>
      <c r="M33" s="3">
        <f>SUM(M9:M32)</f>
        <v>0</v>
      </c>
      <c r="N33" s="3">
        <f>SUM(N9:N32)</f>
        <v>0</v>
      </c>
      <c r="O33" s="3">
        <f>SUM(O9:O32)</f>
        <v>0</v>
      </c>
      <c r="P33" s="3">
        <f>SUM(P9:P32)</f>
        <v>0</v>
      </c>
      <c r="Q33" s="3">
        <f>SUM(Q9:Q32)</f>
        <v>0</v>
      </c>
      <c r="R33" s="3">
        <f>SUM(R9:R32)</f>
        <v>0</v>
      </c>
      <c r="S33" s="3">
        <f>SUM(S9:S32)</f>
        <v>0</v>
      </c>
      <c r="T33" s="3">
        <f>SUM(T9:T32)</f>
        <v>0</v>
      </c>
      <c r="U33" s="3">
        <f>SUM(U9:U32)</f>
        <v>0</v>
      </c>
      <c r="V33" s="3">
        <f>SUM(V9:V32)</f>
        <v>0</v>
      </c>
      <c r="W33" s="3">
        <f>SUM(W9:W32)</f>
        <v>0</v>
      </c>
      <c r="X33" s="3">
        <f>SUM(X9:X32)</f>
        <v>0</v>
      </c>
      <c r="Y33" s="3">
        <f>SUM(Y9:Y32)</f>
        <v>0</v>
      </c>
      <c r="Z33" s="3">
        <f>SUM(Z9:Z32)</f>
        <v>0</v>
      </c>
      <c r="AA33" s="3">
        <f>SUM(AA9:AA32)</f>
        <v>0</v>
      </c>
      <c r="AB33" s="3">
        <f>SUM(AB9:AB32)</f>
        <v>0</v>
      </c>
      <c r="AC33" s="3">
        <f>SUM(AC9:AC32)</f>
        <v>0</v>
      </c>
      <c r="AD33" s="3">
        <f>SUM(AD9:AD32)</f>
        <v>0</v>
      </c>
      <c r="AE33" s="3">
        <f>SUM(AE9:AE32)</f>
        <v>0</v>
      </c>
      <c r="AF33" s="3">
        <f>SUM(AF9:AF32)</f>
        <v>0</v>
      </c>
      <c r="AG33" s="3">
        <f>SUM(AG9:AG32)</f>
        <v>0</v>
      </c>
      <c r="AH33" s="3">
        <f>SUM(AH9:AH32)</f>
        <v>0</v>
      </c>
      <c r="AI33" s="3">
        <f>SUM(AI9:AI32)</f>
        <v>0</v>
      </c>
      <c r="AJ33" s="3">
        <f>SUM(AJ9:AJ32)</f>
        <v>0</v>
      </c>
      <c r="AK33" s="3">
        <f>SUM(AK9:AK32)</f>
        <v>0</v>
      </c>
      <c r="AL33" s="3">
        <f>SUM(AL9:AL32)</f>
        <v>0</v>
      </c>
      <c r="AM33" s="3">
        <f>SUM(AM9:AM32)</f>
        <v>0</v>
      </c>
      <c r="AN33" s="3">
        <f>SUM(AN9:AN32)</f>
        <v>0</v>
      </c>
      <c r="AO33" s="3">
        <f>SUM(AO9:AO32)</f>
        <v>0</v>
      </c>
      <c r="AP33" s="3">
        <f>SUM(AP9:AP32)</f>
        <v>0</v>
      </c>
      <c r="AQ33" s="3">
        <f>SUM(AQ9:AQ32)</f>
        <v>0</v>
      </c>
      <c r="AR33" s="3">
        <f>SUM(AR9:AR32)</f>
        <v>0</v>
      </c>
      <c r="AS33" s="3">
        <f>SUM(AS9:AS32)</f>
        <v>0</v>
      </c>
      <c r="AT33" s="3">
        <f>SUM(AT9:AT32)</f>
        <v>0</v>
      </c>
      <c r="AU33" s="3">
        <f>SUM(AU9:AU32)</f>
        <v>0</v>
      </c>
      <c r="AV33" s="3">
        <f>SUM(AV9:AV32)</f>
        <v>0</v>
      </c>
      <c r="AW33" s="3">
        <f>SUM(AW9:AW32)</f>
        <v>0</v>
      </c>
      <c r="AX33" s="3">
        <f>SUM(AX9:AX32)</f>
        <v>0</v>
      </c>
      <c r="AY33" s="3">
        <f>SUM(AY9:AY32)</f>
        <v>0</v>
      </c>
      <c r="AZ33" s="3">
        <f>SUM(AZ9:AZ32)</f>
        <v>0</v>
      </c>
      <c r="BA33" s="3">
        <f>SUM(BA9:BA32)</f>
        <v>0</v>
      </c>
      <c r="BB33" s="3">
        <f>SUM(BB9:BB32)</f>
        <v>0</v>
      </c>
      <c r="BC33" s="3">
        <f>SUM(BC9:BC32)</f>
        <v>0</v>
      </c>
      <c r="BD33" s="3">
        <f>SUM(BD9:BD32)</f>
        <v>0</v>
      </c>
      <c r="BE33" s="3">
        <f>SUM(BE9:BE32)</f>
        <v>0</v>
      </c>
      <c r="BF33" s="3">
        <f>SUM(BF9:BF32)</f>
        <v>0</v>
      </c>
      <c r="BG33" s="3">
        <f>SUM(BG9:BG32)</f>
        <v>0</v>
      </c>
      <c r="BH33" s="3">
        <f>SUM(BH9:BH32)</f>
        <v>0</v>
      </c>
      <c r="BI33" s="3">
        <f>SUM(BI9:BI32)</f>
        <v>0</v>
      </c>
      <c r="BJ33" s="3">
        <f>SUM(BJ9:BJ32)</f>
        <v>0</v>
      </c>
      <c r="BK33" s="3">
        <f>SUM(BK9:BK32)</f>
        <v>0</v>
      </c>
      <c r="BL33" s="3">
        <f>SUM(BL9:BL32)</f>
        <v>0</v>
      </c>
      <c r="BM33" s="3">
        <f>SUM(BM9:BM32)</f>
        <v>0</v>
      </c>
      <c r="BN33" s="3">
        <f>SUM(BN9:BN32)</f>
        <v>0</v>
      </c>
      <c r="BO33" s="3">
        <f>SUM(BO9:BO32)</f>
        <v>0</v>
      </c>
      <c r="BP33" s="3">
        <f>SUM(BP9:BP32)</f>
        <v>0</v>
      </c>
      <c r="BQ33" s="3">
        <f>SUM(BQ9:BQ32)</f>
        <v>0</v>
      </c>
      <c r="BR33" s="3">
        <f>SUM(BR9:BR32)</f>
        <v>0</v>
      </c>
      <c r="BS33" s="3">
        <f>SUM(BS9:BS32)</f>
        <v>0</v>
      </c>
      <c r="BT33" s="3">
        <f>SUM(BT9:BT32)</f>
        <v>0</v>
      </c>
      <c r="BU33" s="3">
        <f>SUM(BU9:BU32)</f>
        <v>0</v>
      </c>
      <c r="BV33" s="3">
        <f>SUM(BV9:BV32)</f>
        <v>0</v>
      </c>
      <c r="BW33" s="3">
        <f>SUM(BW9:BW32)</f>
        <v>0</v>
      </c>
      <c r="BX33" s="3">
        <f>SUM(BX9:BX32)</f>
        <v>0</v>
      </c>
      <c r="BY33" s="3">
        <f>SUM(BY9:BY32)</f>
        <v>0</v>
      </c>
      <c r="BZ33" s="3">
        <f>SUM(BZ9:BZ32)</f>
        <v>0</v>
      </c>
      <c r="CA33" s="3">
        <f>SUM(CA9:CA32)</f>
        <v>0</v>
      </c>
      <c r="CB33" s="3">
        <f>SUM(CB9:CB32)</f>
        <v>0</v>
      </c>
      <c r="CC33" s="3">
        <f>SUM(CC9:CC32)</f>
        <v>0</v>
      </c>
      <c r="CD33" s="3">
        <f>SUM(CD9:CD32)</f>
        <v>0</v>
      </c>
      <c r="CE33" s="3">
        <f>SUM(CE9:CE32)</f>
        <v>0</v>
      </c>
      <c r="CF33" s="3">
        <f>SUM(CF9:CF32)</f>
        <v>0</v>
      </c>
      <c r="CG33" s="3">
        <f>SUM(CG9:CG32)</f>
        <v>0</v>
      </c>
      <c r="CH33" s="3">
        <f>SUM(CH9:CH32)</f>
        <v>0</v>
      </c>
      <c r="CI33" s="3">
        <f>SUM(CI9:CI32)</f>
        <v>0</v>
      </c>
      <c r="CJ33" s="3">
        <f>SUM(CJ9:CJ32)</f>
        <v>0</v>
      </c>
      <c r="CK33" s="3">
        <f>SUM(CK9:CK32)</f>
        <v>0</v>
      </c>
      <c r="CL33" s="3">
        <f>SUM(CL9:CL32)</f>
        <v>0</v>
      </c>
      <c r="CM33" s="3">
        <f>SUM(CM9:CM32)</f>
        <v>0</v>
      </c>
      <c r="CN33" s="3">
        <f>SUM(CN9:CN32)</f>
        <v>0</v>
      </c>
      <c r="CO33" s="3">
        <f>SUM(CO9:CO32)</f>
        <v>0</v>
      </c>
      <c r="CP33" s="3">
        <f>SUM(CP9:CP32)</f>
        <v>0</v>
      </c>
      <c r="CQ33" s="3">
        <f>SUM(CQ9:CQ32)</f>
        <v>0</v>
      </c>
      <c r="CR33" s="3">
        <f>SUM(CR9:CR32)</f>
        <v>0</v>
      </c>
      <c r="CS33" s="3">
        <f>SUM(CS9:CS32)</f>
        <v>0</v>
      </c>
      <c r="CT33" s="3">
        <f>SUM(CT9:CT32)</f>
        <v>0</v>
      </c>
      <c r="CU33" s="3">
        <f>SUM(CU9:CU32)</f>
        <v>0</v>
      </c>
      <c r="CV33" s="3">
        <f>SUM(CV9:CV32)</f>
        <v>0</v>
      </c>
      <c r="CW33" s="3">
        <f>SUM(CW9:CW32)</f>
        <v>0</v>
      </c>
      <c r="CX33" s="3">
        <f>SUM(CX9:CX32)</f>
        <v>0</v>
      </c>
      <c r="CY33" s="3">
        <f>SUM(CY9:CY32)</f>
        <v>0</v>
      </c>
      <c r="CZ33" s="3">
        <f>SUM(CZ9:CZ32)</f>
        <v>0</v>
      </c>
      <c r="DA33" s="3">
        <f>SUM(DA9:DA32)</f>
        <v>0</v>
      </c>
      <c r="DB33" s="3">
        <f>SUM(DB9:DB32)</f>
        <v>0</v>
      </c>
      <c r="DC33" s="3">
        <f>SUM(DC9:DC32)</f>
        <v>0</v>
      </c>
      <c r="DD33" s="3">
        <f>SUM(DD9:DD32)</f>
        <v>0</v>
      </c>
      <c r="DE33" s="3">
        <f>SUM(DE9:DE32)</f>
        <v>0</v>
      </c>
      <c r="DF33" s="3">
        <f>SUM(DF9:DF32)</f>
        <v>0</v>
      </c>
      <c r="DG33" s="3">
        <f>SUM(DG9:DG32)</f>
        <v>0</v>
      </c>
      <c r="DH33" s="3">
        <f>SUM(DH9:DH32)</f>
        <v>0</v>
      </c>
      <c r="DI33" s="3">
        <f>SUM(DI9:DI32)</f>
        <v>0</v>
      </c>
      <c r="DJ33" s="3">
        <f>SUM(DJ9:DJ32)</f>
        <v>0</v>
      </c>
      <c r="DK33" s="3">
        <f>SUM(DK9:DK32)</f>
        <v>0</v>
      </c>
      <c r="DL33" s="3">
        <f>SUM(DL9:DL32)</f>
        <v>0</v>
      </c>
      <c r="DM33" s="3">
        <f>SUM(DM9:DM32)</f>
        <v>0</v>
      </c>
      <c r="DN33" s="3">
        <f>SUM(DN9:DN32)</f>
        <v>0</v>
      </c>
      <c r="DO33" s="3">
        <f>SUM(DO9:DO32)</f>
        <v>0</v>
      </c>
      <c r="DP33" s="3">
        <f>SUM(DP9:DP32)</f>
        <v>0</v>
      </c>
      <c r="DQ33" s="3">
        <f>SUM(DQ9:DQ32)</f>
        <v>0</v>
      </c>
      <c r="DR33" s="3">
        <f>SUM(DR9:DR32)</f>
        <v>0</v>
      </c>
      <c r="DS33" s="3">
        <f>SUM(DS9:DS32)</f>
        <v>0</v>
      </c>
      <c r="DT33" s="3">
        <f>SUM(DT9:DT32)</f>
        <v>0</v>
      </c>
      <c r="DU33" s="3">
        <f>SUM(DU9:DU32)</f>
        <v>0</v>
      </c>
      <c r="DV33" s="3">
        <f>SUM(DV9:DV32)</f>
        <v>0</v>
      </c>
      <c r="DW33" s="3">
        <f>SUM(DW9:DW32)</f>
        <v>0</v>
      </c>
      <c r="DX33" s="3">
        <f>SUM(DX9:DX32)</f>
        <v>0</v>
      </c>
      <c r="DY33" s="3">
        <f>SUM(DY9:DY32)</f>
        <v>0</v>
      </c>
      <c r="DZ33" s="3">
        <f>SUM(DZ9:DZ32)</f>
        <v>0</v>
      </c>
      <c r="EA33" s="3">
        <f>SUM(EA9:EA32)</f>
        <v>0</v>
      </c>
      <c r="EB33" s="3">
        <f>SUM(EB9:EB32)</f>
        <v>0</v>
      </c>
      <c r="EC33" s="3">
        <f>SUM(EC9:EC32)</f>
        <v>0</v>
      </c>
      <c r="ED33" s="3">
        <f>SUM(ED9:ED32)</f>
        <v>0</v>
      </c>
      <c r="EE33" s="3">
        <f>SUM(EE9:EE32)</f>
        <v>0</v>
      </c>
      <c r="EF33" s="3">
        <f>SUM(EF9:EF32)</f>
        <v>0</v>
      </c>
      <c r="EG33" s="3">
        <f>SUM(EG9:EG32)</f>
        <v>0</v>
      </c>
      <c r="EH33" s="3">
        <f>SUM(EH9:EH32)</f>
        <v>0</v>
      </c>
      <c r="EI33" s="3">
        <f>SUM(EI9:EI32)</f>
        <v>0</v>
      </c>
      <c r="EJ33" s="3">
        <f>SUM(EJ9:EJ32)</f>
        <v>0</v>
      </c>
      <c r="EK33" s="3">
        <f>SUM(EK9:EK32)</f>
        <v>0</v>
      </c>
      <c r="EL33" s="3">
        <f>SUM(EL9:EL32)</f>
        <v>0</v>
      </c>
      <c r="EM33" s="3">
        <f>SUM(EM9:EM32)</f>
        <v>0</v>
      </c>
      <c r="EN33" s="3">
        <f>SUM(EN9:EN32)</f>
        <v>0</v>
      </c>
      <c r="EO33" s="3">
        <f>SUM(EO9:EO32)</f>
        <v>0</v>
      </c>
      <c r="EP33" s="3">
        <f>SUM(EP9:EP32)</f>
        <v>0</v>
      </c>
      <c r="EQ33" s="3">
        <f>SUM(EQ9:EQ32)</f>
        <v>0</v>
      </c>
      <c r="ER33" s="3">
        <f>SUM(ER9:ER32)</f>
        <v>0</v>
      </c>
      <c r="ES33" s="3">
        <f>SUM(ES9:ES32)</f>
        <v>0</v>
      </c>
      <c r="ET33" s="3">
        <f>SUM(ET9:ET32)</f>
        <v>0</v>
      </c>
      <c r="EU33" s="3">
        <f>SUM(EU9:EU32)</f>
        <v>0</v>
      </c>
      <c r="EV33" s="3">
        <f>SUM(EV9:EV32)</f>
        <v>0</v>
      </c>
      <c r="EW33" s="3">
        <f>SUM(EW9:EW32)</f>
        <v>0</v>
      </c>
      <c r="EX33" s="3">
        <f>SUM(EX9:EX32)</f>
        <v>0</v>
      </c>
      <c r="EY33" s="3">
        <f>SUM(EY9:EY32)</f>
        <v>0</v>
      </c>
      <c r="EZ33" s="3">
        <f>SUM(EZ9:EZ32)</f>
        <v>0</v>
      </c>
      <c r="FA33" s="3">
        <f>SUM(FA9:FA32)</f>
        <v>0</v>
      </c>
      <c r="FB33" s="3">
        <f>SUM(FB9:FB32)</f>
        <v>0</v>
      </c>
      <c r="FC33" s="3">
        <f>SUM(FC9:FC32)</f>
        <v>0</v>
      </c>
      <c r="FD33" s="3">
        <f>SUM(FD9:FD32)</f>
        <v>0</v>
      </c>
      <c r="FE33" s="3">
        <f>SUM(FE9:FE32)</f>
        <v>0</v>
      </c>
      <c r="FF33" s="3">
        <f>SUM(FF9:FF32)</f>
        <v>0</v>
      </c>
      <c r="FG33" s="3">
        <f>SUM(FG9:FG32)</f>
        <v>0</v>
      </c>
      <c r="FH33" s="3">
        <f>SUM(FH9:FH32)</f>
        <v>0</v>
      </c>
      <c r="FI33" s="3">
        <f>SUM(FI9:FI32)</f>
        <v>0</v>
      </c>
      <c r="FJ33" s="3">
        <f>SUM(FJ9:FJ32)</f>
        <v>0</v>
      </c>
      <c r="FK33" s="3">
        <f>SUM(FK9:FK32)</f>
        <v>0</v>
      </c>
      <c r="FL33" s="3">
        <f>SUM(FL9:FL32)</f>
        <v>0</v>
      </c>
      <c r="FM33" s="3">
        <f>SUM(FM9:FM32)</f>
        <v>0</v>
      </c>
      <c r="FN33" s="3">
        <f>SUM(FN9:FN32)</f>
        <v>0</v>
      </c>
      <c r="FO33" s="3">
        <f>SUM(FO9:FO32)</f>
        <v>0</v>
      </c>
      <c r="FP33" s="3">
        <f>SUM(FP9:FP32)</f>
        <v>0</v>
      </c>
      <c r="FQ33" s="3">
        <f>SUM(FQ9:FQ32)</f>
        <v>0</v>
      </c>
      <c r="FR33" s="3">
        <f>SUM(FR9:FR32)</f>
        <v>0</v>
      </c>
      <c r="FS33" s="3">
        <f>SUM(FS9:FS32)</f>
        <v>0</v>
      </c>
      <c r="FT33" s="3">
        <f>SUM(FT9:FT32)</f>
        <v>0</v>
      </c>
      <c r="FU33" s="3">
        <f>SUM(FU9:FU32)</f>
        <v>0</v>
      </c>
      <c r="FV33" s="3">
        <f>SUM(FV9:FV32)</f>
        <v>0</v>
      </c>
      <c r="FW33" s="3">
        <f>SUM(FW9:FW32)</f>
        <v>0</v>
      </c>
      <c r="FX33" s="3">
        <f>SUM(FX9:FX32)</f>
        <v>0</v>
      </c>
      <c r="FY33" s="3">
        <f>SUM(FY9:FY32)</f>
        <v>0</v>
      </c>
      <c r="FZ33" s="3">
        <f>SUM(FZ9:FZ32)</f>
        <v>0</v>
      </c>
      <c r="GA33" s="3">
        <f>SUM(GA9:GA32)</f>
        <v>0</v>
      </c>
      <c r="GB33" s="3">
        <f>SUM(GB9:GB32)</f>
        <v>0</v>
      </c>
      <c r="GC33" s="3">
        <f>SUM(GC9:GC32)</f>
        <v>0</v>
      </c>
      <c r="GD33" s="3">
        <f>SUM(GD9:GD32)</f>
        <v>0</v>
      </c>
      <c r="GE33" s="3">
        <f>SUM(GE9:GE32)</f>
        <v>0</v>
      </c>
      <c r="GF33" s="3">
        <f>SUM(GF9:GF32)</f>
        <v>0</v>
      </c>
      <c r="GG33" s="3">
        <f>SUM(GG9:GG32)</f>
        <v>0</v>
      </c>
      <c r="GH33" s="3">
        <f>SUM(GH9:GH32)</f>
        <v>0</v>
      </c>
      <c r="GI33" s="3">
        <f>SUM(GI9:GI32)</f>
        <v>0</v>
      </c>
      <c r="GJ33" s="3">
        <f>SUM(GJ9:GJ32)</f>
        <v>0</v>
      </c>
      <c r="GK33" s="3">
        <f>SUM(GK9:GK32)</f>
        <v>0</v>
      </c>
      <c r="GL33" s="3">
        <f>SUM(GL9:GL32)</f>
        <v>0</v>
      </c>
      <c r="GM33" s="3">
        <f>SUM(GM9:GM32)</f>
        <v>0</v>
      </c>
      <c r="GN33" s="3">
        <f>SUM(GN9:GN32)</f>
        <v>0</v>
      </c>
      <c r="GO33" s="3">
        <f>SUM(GO9:GO32)</f>
        <v>0</v>
      </c>
      <c r="GP33" s="3">
        <f>SUM(GP9:GP32)</f>
        <v>0</v>
      </c>
      <c r="GQ33" s="3">
        <f>SUM(GQ9:GQ32)</f>
        <v>0</v>
      </c>
      <c r="GR33" s="3">
        <f>SUM(GR9:GR32)</f>
        <v>0</v>
      </c>
      <c r="GS33" s="3">
        <f>SUM(GS9:GS32)</f>
        <v>0</v>
      </c>
      <c r="GT33" s="3">
        <f>SUM(GT9:GT32)</f>
        <v>0</v>
      </c>
      <c r="GU33" s="3">
        <f>SUM(GU9:GU32)</f>
        <v>0</v>
      </c>
      <c r="GV33" s="3">
        <f>SUM(GV9:GV32)</f>
        <v>0</v>
      </c>
      <c r="GW33" s="3">
        <f>SUM(GW9:GW32)</f>
        <v>0</v>
      </c>
      <c r="GX33" s="3">
        <f>SUM(GX9:GX32)</f>
        <v>0</v>
      </c>
      <c r="GY33" s="3">
        <f>SUM(GY9:GY32)</f>
        <v>0</v>
      </c>
      <c r="GZ33" s="3">
        <f>SUM(GZ9:GZ32)</f>
        <v>0</v>
      </c>
      <c r="HA33" s="3">
        <f>SUM(HA9:HA32)</f>
        <v>0</v>
      </c>
      <c r="HB33" s="3">
        <f>SUM(HB9:HB32)</f>
        <v>0</v>
      </c>
      <c r="HC33" s="3">
        <f>SUM(HC9:HC32)</f>
        <v>0</v>
      </c>
      <c r="HD33" s="3">
        <f>SUM(HD9:HD32)</f>
        <v>0</v>
      </c>
      <c r="HE33" s="3">
        <f>SUM(HE9:HE32)</f>
        <v>0</v>
      </c>
      <c r="HF33" s="3">
        <f>SUM(HF9:HF32)</f>
        <v>0</v>
      </c>
      <c r="HG33" s="3">
        <f>SUM(HG9:HG32)</f>
        <v>0</v>
      </c>
      <c r="HH33" s="3">
        <f>SUM(HH9:HH32)</f>
        <v>0</v>
      </c>
      <c r="HI33" s="3">
        <f>SUM(HI9:HI32)</f>
        <v>0</v>
      </c>
      <c r="HJ33" s="3">
        <f>SUM(HJ9:HJ32)</f>
        <v>0</v>
      </c>
      <c r="HK33" s="3">
        <f>SUM(HK9:HK32)</f>
        <v>0</v>
      </c>
      <c r="HL33" s="3">
        <f>SUM(HL9:HL32)</f>
        <v>0</v>
      </c>
      <c r="HM33" s="3">
        <f>SUM(HM9:HM32)</f>
        <v>0</v>
      </c>
      <c r="HN33" s="3">
        <f>SUM(HN9:HN32)</f>
        <v>0</v>
      </c>
      <c r="HO33" s="3">
        <f>SUM(HO9:HO32)</f>
        <v>0</v>
      </c>
      <c r="HP33" s="3">
        <f>SUM(HP9:HP32)</f>
        <v>0</v>
      </c>
      <c r="HQ33" s="3">
        <f>SUM(HQ9:HQ32)</f>
        <v>0</v>
      </c>
      <c r="HR33" s="3">
        <f>SUM(HR9:HR32)</f>
        <v>0</v>
      </c>
      <c r="HS33" s="3">
        <f>SUM(HS9:HS32)</f>
        <v>0</v>
      </c>
      <c r="HT33" s="3">
        <f>SUM(HT9:HT32)</f>
        <v>0</v>
      </c>
      <c r="HU33" s="3">
        <f>SUM(HU9:HU32)</f>
        <v>0</v>
      </c>
      <c r="HV33" s="3">
        <f>SUM(HV9:HV32)</f>
        <v>0</v>
      </c>
      <c r="HW33" s="3">
        <f>SUM(HW9:HW32)</f>
        <v>0</v>
      </c>
      <c r="HX33" s="3">
        <f>SUM(HX9:HX32)</f>
        <v>0</v>
      </c>
      <c r="HY33" s="3">
        <f>SUM(HY9:HY32)</f>
        <v>0</v>
      </c>
      <c r="HZ33" s="3">
        <f>SUM(HZ9:HZ32)</f>
        <v>0</v>
      </c>
      <c r="IA33" s="3">
        <f>SUM(IA9:IA32)</f>
        <v>0</v>
      </c>
      <c r="IB33" s="3">
        <f>SUM(IB9:IB32)</f>
        <v>0</v>
      </c>
      <c r="IC33" s="3">
        <f>SUM(IC9:IC32)</f>
        <v>0</v>
      </c>
      <c r="ID33" s="3">
        <f>SUM(ID9:ID32)</f>
        <v>0</v>
      </c>
      <c r="IE33" s="3">
        <f>SUM(IE9:IE32)</f>
        <v>0</v>
      </c>
      <c r="IF33" s="3">
        <f>SUM(IF9:IF32)</f>
        <v>0</v>
      </c>
      <c r="IG33" s="3">
        <f>SUM(IG9:IG32)</f>
        <v>0</v>
      </c>
      <c r="IH33" s="3">
        <f>SUM(IH9:IH32)</f>
        <v>0</v>
      </c>
      <c r="II33" s="3">
        <f>SUM(II9:II32)</f>
        <v>0</v>
      </c>
      <c r="IJ33" s="3">
        <f>SUM(IJ9:IJ32)</f>
        <v>0</v>
      </c>
      <c r="IK33" s="3">
        <f>SUM(IK9:IK32)</f>
        <v>0</v>
      </c>
      <c r="IL33" s="3">
        <f>SUM(IL9:IL32)</f>
        <v>0</v>
      </c>
      <c r="IM33" s="3">
        <f>SUM(IM9:IM32)</f>
        <v>0</v>
      </c>
      <c r="IN33" s="3">
        <f>SUM(IN9:IN32)</f>
        <v>0</v>
      </c>
      <c r="IO33" s="3">
        <f>SUM(IO9:IO32)</f>
        <v>0</v>
      </c>
      <c r="IP33" s="3">
        <f>SUM(IP9:IP32)</f>
        <v>0</v>
      </c>
      <c r="IQ33" s="3">
        <f>SUM(IQ9:IQ32)</f>
        <v>0</v>
      </c>
      <c r="IR33" s="3">
        <f>SUM(IR9:IR32)</f>
        <v>0</v>
      </c>
      <c r="IS33" s="3">
        <f>SUM(IS9:IS32)</f>
        <v>0</v>
      </c>
      <c r="IT33" s="3">
        <f>SUM(IT9:IT32)</f>
        <v>0</v>
      </c>
    </row>
    <row r="34" spans="1:254">
      <c r="A34" s="117" t="s">
        <v>839</v>
      </c>
      <c r="B34" s="118"/>
      <c r="C34" s="10">
        <f>C33/25%</f>
        <v>0</v>
      </c>
      <c r="D34" s="10">
        <f t="shared" ref="D34:BO34" si="0">D33/25%</f>
        <v>0</v>
      </c>
      <c r="E34" s="10">
        <f t="shared" si="0"/>
        <v>0</v>
      </c>
      <c r="F34" s="10">
        <f t="shared" si="0"/>
        <v>0</v>
      </c>
      <c r="G34" s="10">
        <f t="shared" si="0"/>
        <v>0</v>
      </c>
      <c r="H34" s="10">
        <f t="shared" si="0"/>
        <v>0</v>
      </c>
      <c r="I34" s="10">
        <f t="shared" si="0"/>
        <v>0</v>
      </c>
      <c r="J34" s="10">
        <f t="shared" si="0"/>
        <v>0</v>
      </c>
      <c r="K34" s="10">
        <f t="shared" si="0"/>
        <v>0</v>
      </c>
      <c r="L34" s="10">
        <f t="shared" si="0"/>
        <v>0</v>
      </c>
      <c r="M34" s="10">
        <f t="shared" si="0"/>
        <v>0</v>
      </c>
      <c r="N34" s="10">
        <f t="shared" si="0"/>
        <v>0</v>
      </c>
      <c r="O34" s="10">
        <f t="shared" si="0"/>
        <v>0</v>
      </c>
      <c r="P34" s="10">
        <f t="shared" si="0"/>
        <v>0</v>
      </c>
      <c r="Q34" s="10">
        <f t="shared" si="0"/>
        <v>0</v>
      </c>
      <c r="R34" s="10">
        <f t="shared" si="0"/>
        <v>0</v>
      </c>
      <c r="S34" s="10">
        <f t="shared" si="0"/>
        <v>0</v>
      </c>
      <c r="T34" s="10">
        <f t="shared" si="0"/>
        <v>0</v>
      </c>
      <c r="U34" s="10">
        <f t="shared" si="0"/>
        <v>0</v>
      </c>
      <c r="V34" s="10">
        <f t="shared" si="0"/>
        <v>0</v>
      </c>
      <c r="W34" s="10">
        <f t="shared" si="0"/>
        <v>0</v>
      </c>
      <c r="X34" s="10">
        <f t="shared" si="0"/>
        <v>0</v>
      </c>
      <c r="Y34" s="10">
        <f t="shared" si="0"/>
        <v>0</v>
      </c>
      <c r="Z34" s="10">
        <f t="shared" si="0"/>
        <v>0</v>
      </c>
      <c r="AA34" s="10">
        <f t="shared" si="0"/>
        <v>0</v>
      </c>
      <c r="AB34" s="10">
        <f t="shared" si="0"/>
        <v>0</v>
      </c>
      <c r="AC34" s="10">
        <f t="shared" si="0"/>
        <v>0</v>
      </c>
      <c r="AD34" s="10">
        <f t="shared" si="0"/>
        <v>0</v>
      </c>
      <c r="AE34" s="10">
        <f t="shared" si="0"/>
        <v>0</v>
      </c>
      <c r="AF34" s="10">
        <f t="shared" si="0"/>
        <v>0</v>
      </c>
      <c r="AG34" s="10">
        <f t="shared" si="0"/>
        <v>0</v>
      </c>
      <c r="AH34" s="10">
        <f t="shared" si="0"/>
        <v>0</v>
      </c>
      <c r="AI34" s="10">
        <f t="shared" si="0"/>
        <v>0</v>
      </c>
      <c r="AJ34" s="10">
        <f t="shared" si="0"/>
        <v>0</v>
      </c>
      <c r="AK34" s="10">
        <f t="shared" si="0"/>
        <v>0</v>
      </c>
      <c r="AL34" s="10">
        <f t="shared" si="0"/>
        <v>0</v>
      </c>
      <c r="AM34" s="10">
        <f t="shared" si="0"/>
        <v>0</v>
      </c>
      <c r="AN34" s="10">
        <f t="shared" si="0"/>
        <v>0</v>
      </c>
      <c r="AO34" s="10">
        <f t="shared" si="0"/>
        <v>0</v>
      </c>
      <c r="AP34" s="10">
        <f t="shared" si="0"/>
        <v>0</v>
      </c>
      <c r="AQ34" s="10">
        <f t="shared" si="0"/>
        <v>0</v>
      </c>
      <c r="AR34" s="10">
        <f t="shared" si="0"/>
        <v>0</v>
      </c>
      <c r="AS34" s="10">
        <f t="shared" si="0"/>
        <v>0</v>
      </c>
      <c r="AT34" s="10">
        <f t="shared" si="0"/>
        <v>0</v>
      </c>
      <c r="AU34" s="10">
        <f t="shared" si="0"/>
        <v>0</v>
      </c>
      <c r="AV34" s="10">
        <f t="shared" si="0"/>
        <v>0</v>
      </c>
      <c r="AW34" s="10">
        <f t="shared" si="0"/>
        <v>0</v>
      </c>
      <c r="AX34" s="10">
        <f t="shared" si="0"/>
        <v>0</v>
      </c>
      <c r="AY34" s="10">
        <f t="shared" si="0"/>
        <v>0</v>
      </c>
      <c r="AZ34" s="10">
        <f t="shared" si="0"/>
        <v>0</v>
      </c>
      <c r="BA34" s="10">
        <f t="shared" si="0"/>
        <v>0</v>
      </c>
      <c r="BB34" s="10">
        <f t="shared" si="0"/>
        <v>0</v>
      </c>
      <c r="BC34" s="10">
        <f t="shared" si="0"/>
        <v>0</v>
      </c>
      <c r="BD34" s="10">
        <f t="shared" si="0"/>
        <v>0</v>
      </c>
      <c r="BE34" s="10">
        <f t="shared" si="0"/>
        <v>0</v>
      </c>
      <c r="BF34" s="10">
        <f t="shared" si="0"/>
        <v>0</v>
      </c>
      <c r="BG34" s="10">
        <f t="shared" si="0"/>
        <v>0</v>
      </c>
      <c r="BH34" s="10">
        <f t="shared" si="0"/>
        <v>0</v>
      </c>
      <c r="BI34" s="10">
        <f t="shared" si="0"/>
        <v>0</v>
      </c>
      <c r="BJ34" s="10">
        <f t="shared" si="0"/>
        <v>0</v>
      </c>
      <c r="BK34" s="10">
        <f t="shared" si="0"/>
        <v>0</v>
      </c>
      <c r="BL34" s="10">
        <f t="shared" si="0"/>
        <v>0</v>
      </c>
      <c r="BM34" s="10">
        <f t="shared" si="0"/>
        <v>0</v>
      </c>
      <c r="BN34" s="10">
        <f t="shared" si="0"/>
        <v>0</v>
      </c>
      <c r="BO34" s="10">
        <f t="shared" si="0"/>
        <v>0</v>
      </c>
      <c r="BP34" s="10">
        <f t="shared" ref="BP34:EA34" si="1">BP33/25%</f>
        <v>0</v>
      </c>
      <c r="BQ34" s="10">
        <f t="shared" si="1"/>
        <v>0</v>
      </c>
      <c r="BR34" s="10">
        <f t="shared" si="1"/>
        <v>0</v>
      </c>
      <c r="BS34" s="10">
        <f t="shared" si="1"/>
        <v>0</v>
      </c>
      <c r="BT34" s="10">
        <f t="shared" si="1"/>
        <v>0</v>
      </c>
      <c r="BU34" s="10">
        <f t="shared" si="1"/>
        <v>0</v>
      </c>
      <c r="BV34" s="10">
        <f t="shared" si="1"/>
        <v>0</v>
      </c>
      <c r="BW34" s="10">
        <f t="shared" si="1"/>
        <v>0</v>
      </c>
      <c r="BX34" s="10">
        <f t="shared" si="1"/>
        <v>0</v>
      </c>
      <c r="BY34" s="10">
        <f t="shared" si="1"/>
        <v>0</v>
      </c>
      <c r="BZ34" s="10">
        <f t="shared" si="1"/>
        <v>0</v>
      </c>
      <c r="CA34" s="10">
        <f t="shared" si="1"/>
        <v>0</v>
      </c>
      <c r="CB34" s="10">
        <f t="shared" si="1"/>
        <v>0</v>
      </c>
      <c r="CC34" s="10">
        <f t="shared" si="1"/>
        <v>0</v>
      </c>
      <c r="CD34" s="10">
        <f t="shared" si="1"/>
        <v>0</v>
      </c>
      <c r="CE34" s="10">
        <f t="shared" si="1"/>
        <v>0</v>
      </c>
      <c r="CF34" s="10">
        <f t="shared" si="1"/>
        <v>0</v>
      </c>
      <c r="CG34" s="10">
        <f t="shared" si="1"/>
        <v>0</v>
      </c>
      <c r="CH34" s="10">
        <f t="shared" si="1"/>
        <v>0</v>
      </c>
      <c r="CI34" s="10">
        <f t="shared" si="1"/>
        <v>0</v>
      </c>
      <c r="CJ34" s="10">
        <f t="shared" si="1"/>
        <v>0</v>
      </c>
      <c r="CK34" s="10">
        <f t="shared" si="1"/>
        <v>0</v>
      </c>
      <c r="CL34" s="10">
        <f t="shared" si="1"/>
        <v>0</v>
      </c>
      <c r="CM34" s="10">
        <f t="shared" si="1"/>
        <v>0</v>
      </c>
      <c r="CN34" s="10">
        <f t="shared" si="1"/>
        <v>0</v>
      </c>
      <c r="CO34" s="10">
        <f t="shared" si="1"/>
        <v>0</v>
      </c>
      <c r="CP34" s="10">
        <f t="shared" si="1"/>
        <v>0</v>
      </c>
      <c r="CQ34" s="10">
        <f t="shared" si="1"/>
        <v>0</v>
      </c>
      <c r="CR34" s="10">
        <f t="shared" si="1"/>
        <v>0</v>
      </c>
      <c r="CS34" s="10">
        <f t="shared" si="1"/>
        <v>0</v>
      </c>
      <c r="CT34" s="10">
        <f t="shared" si="1"/>
        <v>0</v>
      </c>
      <c r="CU34" s="10">
        <f t="shared" si="1"/>
        <v>0</v>
      </c>
      <c r="CV34" s="10">
        <f t="shared" si="1"/>
        <v>0</v>
      </c>
      <c r="CW34" s="10">
        <f t="shared" si="1"/>
        <v>0</v>
      </c>
      <c r="CX34" s="10">
        <f t="shared" si="1"/>
        <v>0</v>
      </c>
      <c r="CY34" s="10">
        <f t="shared" si="1"/>
        <v>0</v>
      </c>
      <c r="CZ34" s="10">
        <f t="shared" si="1"/>
        <v>0</v>
      </c>
      <c r="DA34" s="10">
        <f t="shared" si="1"/>
        <v>0</v>
      </c>
      <c r="DB34" s="10">
        <f t="shared" si="1"/>
        <v>0</v>
      </c>
      <c r="DC34" s="10">
        <f t="shared" si="1"/>
        <v>0</v>
      </c>
      <c r="DD34" s="10">
        <f t="shared" si="1"/>
        <v>0</v>
      </c>
      <c r="DE34" s="10">
        <f t="shared" si="1"/>
        <v>0</v>
      </c>
      <c r="DF34" s="10">
        <f t="shared" si="1"/>
        <v>0</v>
      </c>
      <c r="DG34" s="10">
        <f t="shared" si="1"/>
        <v>0</v>
      </c>
      <c r="DH34" s="10">
        <f t="shared" si="1"/>
        <v>0</v>
      </c>
      <c r="DI34" s="10">
        <f t="shared" si="1"/>
        <v>0</v>
      </c>
      <c r="DJ34" s="10">
        <f t="shared" si="1"/>
        <v>0</v>
      </c>
      <c r="DK34" s="10">
        <f t="shared" si="1"/>
        <v>0</v>
      </c>
      <c r="DL34" s="10">
        <f t="shared" si="1"/>
        <v>0</v>
      </c>
      <c r="DM34" s="10">
        <f t="shared" si="1"/>
        <v>0</v>
      </c>
      <c r="DN34" s="10">
        <f t="shared" si="1"/>
        <v>0</v>
      </c>
      <c r="DO34" s="10">
        <f t="shared" si="1"/>
        <v>0</v>
      </c>
      <c r="DP34" s="10">
        <f t="shared" si="1"/>
        <v>0</v>
      </c>
      <c r="DQ34" s="10">
        <f t="shared" si="1"/>
        <v>0</v>
      </c>
      <c r="DR34" s="10">
        <f t="shared" si="1"/>
        <v>0</v>
      </c>
      <c r="DS34" s="10">
        <f t="shared" si="1"/>
        <v>0</v>
      </c>
      <c r="DT34" s="10">
        <f t="shared" si="1"/>
        <v>0</v>
      </c>
      <c r="DU34" s="10">
        <f t="shared" si="1"/>
        <v>0</v>
      </c>
      <c r="DV34" s="10">
        <f t="shared" si="1"/>
        <v>0</v>
      </c>
      <c r="DW34" s="10">
        <f t="shared" si="1"/>
        <v>0</v>
      </c>
      <c r="DX34" s="10">
        <f t="shared" si="1"/>
        <v>0</v>
      </c>
      <c r="DY34" s="10">
        <f t="shared" si="1"/>
        <v>0</v>
      </c>
      <c r="DZ34" s="10">
        <f t="shared" si="1"/>
        <v>0</v>
      </c>
      <c r="EA34" s="10">
        <f t="shared" si="1"/>
        <v>0</v>
      </c>
      <c r="EB34" s="10">
        <f t="shared" ref="EB34:GM34" si="2">EB33/25%</f>
        <v>0</v>
      </c>
      <c r="EC34" s="10">
        <f t="shared" si="2"/>
        <v>0</v>
      </c>
      <c r="ED34" s="10">
        <f t="shared" si="2"/>
        <v>0</v>
      </c>
      <c r="EE34" s="10">
        <f t="shared" si="2"/>
        <v>0</v>
      </c>
      <c r="EF34" s="10">
        <f t="shared" si="2"/>
        <v>0</v>
      </c>
      <c r="EG34" s="10">
        <f t="shared" si="2"/>
        <v>0</v>
      </c>
      <c r="EH34" s="10">
        <f t="shared" si="2"/>
        <v>0</v>
      </c>
      <c r="EI34" s="10">
        <f t="shared" si="2"/>
        <v>0</v>
      </c>
      <c r="EJ34" s="10">
        <f t="shared" si="2"/>
        <v>0</v>
      </c>
      <c r="EK34" s="10">
        <f t="shared" si="2"/>
        <v>0</v>
      </c>
      <c r="EL34" s="10">
        <f t="shared" si="2"/>
        <v>0</v>
      </c>
      <c r="EM34" s="10">
        <f t="shared" si="2"/>
        <v>0</v>
      </c>
      <c r="EN34" s="10">
        <f t="shared" si="2"/>
        <v>0</v>
      </c>
      <c r="EO34" s="10">
        <f t="shared" si="2"/>
        <v>0</v>
      </c>
      <c r="EP34" s="10">
        <f t="shared" si="2"/>
        <v>0</v>
      </c>
      <c r="EQ34" s="10">
        <f t="shared" si="2"/>
        <v>0</v>
      </c>
      <c r="ER34" s="10">
        <f t="shared" si="2"/>
        <v>0</v>
      </c>
      <c r="ES34" s="10">
        <f t="shared" si="2"/>
        <v>0</v>
      </c>
      <c r="ET34" s="10">
        <f t="shared" si="2"/>
        <v>0</v>
      </c>
      <c r="EU34" s="10">
        <f t="shared" si="2"/>
        <v>0</v>
      </c>
      <c r="EV34" s="10">
        <f t="shared" si="2"/>
        <v>0</v>
      </c>
      <c r="EW34" s="10">
        <f t="shared" si="2"/>
        <v>0</v>
      </c>
      <c r="EX34" s="10">
        <f t="shared" si="2"/>
        <v>0</v>
      </c>
      <c r="EY34" s="10">
        <f t="shared" si="2"/>
        <v>0</v>
      </c>
      <c r="EZ34" s="10">
        <f t="shared" si="2"/>
        <v>0</v>
      </c>
      <c r="FA34" s="10">
        <f t="shared" si="2"/>
        <v>0</v>
      </c>
      <c r="FB34" s="10">
        <f t="shared" si="2"/>
        <v>0</v>
      </c>
      <c r="FC34" s="10">
        <f t="shared" si="2"/>
        <v>0</v>
      </c>
      <c r="FD34" s="10">
        <f t="shared" si="2"/>
        <v>0</v>
      </c>
      <c r="FE34" s="10">
        <f t="shared" si="2"/>
        <v>0</v>
      </c>
      <c r="FF34" s="10">
        <f t="shared" si="2"/>
        <v>0</v>
      </c>
      <c r="FG34" s="10">
        <f t="shared" si="2"/>
        <v>0</v>
      </c>
      <c r="FH34" s="10">
        <f t="shared" si="2"/>
        <v>0</v>
      </c>
      <c r="FI34" s="10">
        <f t="shared" si="2"/>
        <v>0</v>
      </c>
      <c r="FJ34" s="10">
        <f t="shared" si="2"/>
        <v>0</v>
      </c>
      <c r="FK34" s="10">
        <f t="shared" si="2"/>
        <v>0</v>
      </c>
      <c r="FL34" s="10">
        <f t="shared" si="2"/>
        <v>0</v>
      </c>
      <c r="FM34" s="10">
        <f t="shared" si="2"/>
        <v>0</v>
      </c>
      <c r="FN34" s="10">
        <f t="shared" si="2"/>
        <v>0</v>
      </c>
      <c r="FO34" s="10">
        <f t="shared" si="2"/>
        <v>0</v>
      </c>
      <c r="FP34" s="10">
        <f t="shared" si="2"/>
        <v>0</v>
      </c>
      <c r="FQ34" s="10">
        <f t="shared" si="2"/>
        <v>0</v>
      </c>
      <c r="FR34" s="10">
        <f t="shared" si="2"/>
        <v>0</v>
      </c>
      <c r="FS34" s="10">
        <f t="shared" si="2"/>
        <v>0</v>
      </c>
      <c r="FT34" s="10">
        <f t="shared" si="2"/>
        <v>0</v>
      </c>
      <c r="FU34" s="10">
        <f t="shared" si="2"/>
        <v>0</v>
      </c>
      <c r="FV34" s="10">
        <f t="shared" si="2"/>
        <v>0</v>
      </c>
      <c r="FW34" s="10">
        <f t="shared" si="2"/>
        <v>0</v>
      </c>
      <c r="FX34" s="10">
        <f t="shared" si="2"/>
        <v>0</v>
      </c>
      <c r="FY34" s="10">
        <f t="shared" si="2"/>
        <v>0</v>
      </c>
      <c r="FZ34" s="10">
        <f t="shared" si="2"/>
        <v>0</v>
      </c>
      <c r="GA34" s="10">
        <f t="shared" si="2"/>
        <v>0</v>
      </c>
      <c r="GB34" s="10">
        <f t="shared" si="2"/>
        <v>0</v>
      </c>
      <c r="GC34" s="10">
        <f t="shared" si="2"/>
        <v>0</v>
      </c>
      <c r="GD34" s="10">
        <f t="shared" si="2"/>
        <v>0</v>
      </c>
      <c r="GE34" s="10">
        <f t="shared" si="2"/>
        <v>0</v>
      </c>
      <c r="GF34" s="10">
        <f t="shared" si="2"/>
        <v>0</v>
      </c>
      <c r="GG34" s="10">
        <f t="shared" si="2"/>
        <v>0</v>
      </c>
      <c r="GH34" s="10">
        <f t="shared" si="2"/>
        <v>0</v>
      </c>
      <c r="GI34" s="10">
        <f t="shared" si="2"/>
        <v>0</v>
      </c>
      <c r="GJ34" s="10">
        <f t="shared" si="2"/>
        <v>0</v>
      </c>
      <c r="GK34" s="10">
        <f t="shared" si="2"/>
        <v>0</v>
      </c>
      <c r="GL34" s="10">
        <f t="shared" si="2"/>
        <v>0</v>
      </c>
      <c r="GM34" s="10">
        <f t="shared" si="2"/>
        <v>0</v>
      </c>
      <c r="GN34" s="10">
        <f t="shared" ref="GN34:IT34" si="3">GN33/25%</f>
        <v>0</v>
      </c>
      <c r="GO34" s="10">
        <f t="shared" si="3"/>
        <v>0</v>
      </c>
      <c r="GP34" s="10">
        <f t="shared" si="3"/>
        <v>0</v>
      </c>
      <c r="GQ34" s="10">
        <f t="shared" si="3"/>
        <v>0</v>
      </c>
      <c r="GR34" s="10">
        <f t="shared" si="3"/>
        <v>0</v>
      </c>
      <c r="GS34" s="10">
        <f t="shared" si="3"/>
        <v>0</v>
      </c>
      <c r="GT34" s="10">
        <f t="shared" si="3"/>
        <v>0</v>
      </c>
      <c r="GU34" s="10">
        <f t="shared" si="3"/>
        <v>0</v>
      </c>
      <c r="GV34" s="10">
        <f t="shared" si="3"/>
        <v>0</v>
      </c>
      <c r="GW34" s="10">
        <f t="shared" si="3"/>
        <v>0</v>
      </c>
      <c r="GX34" s="10">
        <f t="shared" si="3"/>
        <v>0</v>
      </c>
      <c r="GY34" s="10">
        <f t="shared" si="3"/>
        <v>0</v>
      </c>
      <c r="GZ34" s="10">
        <f t="shared" si="3"/>
        <v>0</v>
      </c>
      <c r="HA34" s="10">
        <f t="shared" si="3"/>
        <v>0</v>
      </c>
      <c r="HB34" s="10">
        <f t="shared" si="3"/>
        <v>0</v>
      </c>
      <c r="HC34" s="10">
        <f t="shared" si="3"/>
        <v>0</v>
      </c>
      <c r="HD34" s="10">
        <f t="shared" si="3"/>
        <v>0</v>
      </c>
      <c r="HE34" s="10">
        <f t="shared" si="3"/>
        <v>0</v>
      </c>
      <c r="HF34" s="10">
        <f t="shared" si="3"/>
        <v>0</v>
      </c>
      <c r="HG34" s="10">
        <f t="shared" si="3"/>
        <v>0</v>
      </c>
      <c r="HH34" s="10">
        <f t="shared" si="3"/>
        <v>0</v>
      </c>
      <c r="HI34" s="10">
        <f t="shared" si="3"/>
        <v>0</v>
      </c>
      <c r="HJ34" s="10">
        <f t="shared" si="3"/>
        <v>0</v>
      </c>
      <c r="HK34" s="10">
        <f t="shared" si="3"/>
        <v>0</v>
      </c>
      <c r="HL34" s="10">
        <f t="shared" si="3"/>
        <v>0</v>
      </c>
      <c r="HM34" s="10">
        <f t="shared" si="3"/>
        <v>0</v>
      </c>
      <c r="HN34" s="10">
        <f t="shared" si="3"/>
        <v>0</v>
      </c>
      <c r="HO34" s="10">
        <f t="shared" si="3"/>
        <v>0</v>
      </c>
      <c r="HP34" s="10">
        <f t="shared" si="3"/>
        <v>0</v>
      </c>
      <c r="HQ34" s="10">
        <f t="shared" si="3"/>
        <v>0</v>
      </c>
      <c r="HR34" s="10">
        <f t="shared" si="3"/>
        <v>0</v>
      </c>
      <c r="HS34" s="10">
        <f t="shared" si="3"/>
        <v>0</v>
      </c>
      <c r="HT34" s="10">
        <f t="shared" si="3"/>
        <v>0</v>
      </c>
      <c r="HU34" s="10">
        <f t="shared" si="3"/>
        <v>0</v>
      </c>
      <c r="HV34" s="10">
        <f t="shared" si="3"/>
        <v>0</v>
      </c>
      <c r="HW34" s="10">
        <f t="shared" si="3"/>
        <v>0</v>
      </c>
      <c r="HX34" s="10">
        <f t="shared" si="3"/>
        <v>0</v>
      </c>
      <c r="HY34" s="10">
        <f t="shared" si="3"/>
        <v>0</v>
      </c>
      <c r="HZ34" s="10">
        <f t="shared" si="3"/>
        <v>0</v>
      </c>
      <c r="IA34" s="10">
        <f t="shared" si="3"/>
        <v>0</v>
      </c>
      <c r="IB34" s="10">
        <f t="shared" si="3"/>
        <v>0</v>
      </c>
      <c r="IC34" s="10">
        <f t="shared" si="3"/>
        <v>0</v>
      </c>
      <c r="ID34" s="10">
        <f t="shared" si="3"/>
        <v>0</v>
      </c>
      <c r="IE34" s="10">
        <f t="shared" si="3"/>
        <v>0</v>
      </c>
      <c r="IF34" s="10">
        <f t="shared" si="3"/>
        <v>0</v>
      </c>
      <c r="IG34" s="10">
        <f t="shared" si="3"/>
        <v>0</v>
      </c>
      <c r="IH34" s="10">
        <f t="shared" si="3"/>
        <v>0</v>
      </c>
      <c r="II34" s="10">
        <f t="shared" si="3"/>
        <v>0</v>
      </c>
      <c r="IJ34" s="10">
        <f t="shared" si="3"/>
        <v>0</v>
      </c>
      <c r="IK34" s="10">
        <f t="shared" si="3"/>
        <v>0</v>
      </c>
      <c r="IL34" s="10">
        <f t="shared" si="3"/>
        <v>0</v>
      </c>
      <c r="IM34" s="10">
        <f t="shared" si="3"/>
        <v>0</v>
      </c>
      <c r="IN34" s="10">
        <f t="shared" si="3"/>
        <v>0</v>
      </c>
      <c r="IO34" s="10">
        <f t="shared" si="3"/>
        <v>0</v>
      </c>
      <c r="IP34" s="10">
        <f t="shared" si="3"/>
        <v>0</v>
      </c>
      <c r="IQ34" s="10">
        <f t="shared" si="3"/>
        <v>0</v>
      </c>
      <c r="IR34" s="10">
        <f t="shared" si="3"/>
        <v>0</v>
      </c>
      <c r="IS34" s="10">
        <f t="shared" si="3"/>
        <v>0</v>
      </c>
      <c r="IT34" s="10">
        <f t="shared" si="3"/>
        <v>0</v>
      </c>
    </row>
    <row r="36" spans="1:254">
      <c r="B36" s="47" t="s">
        <v>809</v>
      </c>
      <c r="C36" s="47"/>
      <c r="D36" s="47"/>
      <c r="E36" s="47"/>
      <c r="F36" s="31"/>
      <c r="G36" s="31"/>
      <c r="H36" s="31"/>
      <c r="I36" s="31"/>
      <c r="J36" s="31"/>
      <c r="K36" s="31"/>
      <c r="L36" s="31"/>
      <c r="M36" s="31"/>
    </row>
    <row r="37" spans="1:254">
      <c r="B37" s="28" t="s">
        <v>810</v>
      </c>
      <c r="C37" s="28" t="s">
        <v>804</v>
      </c>
      <c r="D37" s="36">
        <f>E37/100*25</f>
        <v>0</v>
      </c>
      <c r="E37" s="33">
        <f>(C34+F34+I34+L34+O34+R34+U34)/7</f>
        <v>0</v>
      </c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811</v>
      </c>
      <c r="C38" s="28" t="s">
        <v>804</v>
      </c>
      <c r="D38" s="36">
        <f>E38/100*25</f>
        <v>0</v>
      </c>
      <c r="E38" s="33">
        <f>(D34+G34+J34+M34+P34+S34+V34)/7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812</v>
      </c>
      <c r="C39" s="28" t="s">
        <v>804</v>
      </c>
      <c r="D39" s="36">
        <f>E39/100*25</f>
        <v>0</v>
      </c>
      <c r="E39" s="33">
        <f>(E34+H34+K34+N34+Q34+T34+W34)/7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/>
      <c r="C40" s="54"/>
      <c r="D40" s="56">
        <f>SUM(D37:D39)</f>
        <v>0</v>
      </c>
      <c r="E40" s="56">
        <f>SUM(E37:E39)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28"/>
      <c r="D41" s="178" t="s">
        <v>56</v>
      </c>
      <c r="E41" s="179"/>
      <c r="F41" s="101" t="s">
        <v>3</v>
      </c>
      <c r="G41" s="102"/>
      <c r="H41" s="103" t="s">
        <v>713</v>
      </c>
      <c r="I41" s="104"/>
      <c r="J41" s="103" t="s">
        <v>329</v>
      </c>
      <c r="K41" s="104"/>
      <c r="L41" s="31"/>
      <c r="M41" s="31"/>
    </row>
    <row r="42" spans="1:254">
      <c r="B42" s="28" t="s">
        <v>810</v>
      </c>
      <c r="C42" s="28" t="s">
        <v>805</v>
      </c>
      <c r="D42" s="36">
        <f>E42/100*25</f>
        <v>0</v>
      </c>
      <c r="E42" s="33">
        <f>(X34+AA34+AD34+AG34+AJ34+AM34+AP34)/7</f>
        <v>0</v>
      </c>
      <c r="F42" s="24">
        <f>G42/100*25</f>
        <v>0</v>
      </c>
      <c r="G42" s="33">
        <f>(AS34+AV34+AY34+BB34+BE34+BH34+BK34)/7</f>
        <v>0</v>
      </c>
      <c r="H42" s="24">
        <f>I42/100*25</f>
        <v>0</v>
      </c>
      <c r="I42" s="33">
        <f>(BN34+BQ34+BT34+BW34+BZ34+CC34+CF34)/7</f>
        <v>0</v>
      </c>
      <c r="J42" s="24">
        <f>K42/100*25</f>
        <v>0</v>
      </c>
      <c r="K42" s="33">
        <f>(CI34+CL34+CO34+CR34+CU34+CX34+DA34)/7</f>
        <v>0</v>
      </c>
      <c r="L42" s="31"/>
      <c r="M42" s="31"/>
    </row>
    <row r="43" spans="1:254">
      <c r="B43" s="28" t="s">
        <v>811</v>
      </c>
      <c r="C43" s="28" t="s">
        <v>805</v>
      </c>
      <c r="D43" s="36">
        <f>E43/100*25</f>
        <v>0</v>
      </c>
      <c r="E43" s="33">
        <f>(Y34+AB34+AE34+AH34+AK34+AN34+AQ34)/7</f>
        <v>0</v>
      </c>
      <c r="F43" s="24">
        <f>G43/100*25</f>
        <v>0</v>
      </c>
      <c r="G43" s="33">
        <f>(AT34+AW34+AZ34+BC34+BF34+BI34+BL34)/7</f>
        <v>0</v>
      </c>
      <c r="H43" s="24">
        <f>I43/100*25</f>
        <v>0</v>
      </c>
      <c r="I43" s="33">
        <f>(BO34+BR34+BU34+BX34+CA34+CD34+CG34)/7</f>
        <v>0</v>
      </c>
      <c r="J43" s="24">
        <f>K43/100*25</f>
        <v>0</v>
      </c>
      <c r="K43" s="33">
        <f>(CJ34+CM34+CP34+CS34+CV34+CY34+DB34)/7</f>
        <v>0</v>
      </c>
      <c r="L43" s="31"/>
      <c r="M43" s="31"/>
    </row>
    <row r="44" spans="1:254">
      <c r="B44" s="28" t="s">
        <v>812</v>
      </c>
      <c r="C44" s="28" t="s">
        <v>805</v>
      </c>
      <c r="D44" s="36">
        <f>E44/100*25</f>
        <v>0</v>
      </c>
      <c r="E44" s="33">
        <f>(Z34+AC34+AF34+AI34+AL34+AO34+AR34)/7</f>
        <v>0</v>
      </c>
      <c r="F44" s="24">
        <f>G44/100*25</f>
        <v>0</v>
      </c>
      <c r="G44" s="33">
        <f>(AU34+AX34+BA34+BD34+BG34+BJ34+BM34)/7</f>
        <v>0</v>
      </c>
      <c r="H44" s="24">
        <f>I44/100*25</f>
        <v>0</v>
      </c>
      <c r="I44" s="33">
        <f>(BP34+BS34+BV34+BY34+CB34+CE34+CH34)/7</f>
        <v>0</v>
      </c>
      <c r="J44" s="24">
        <f>K44/100*25</f>
        <v>0</v>
      </c>
      <c r="K44" s="33">
        <f>(CK34+CN34+CQ34+CT34+CW34+CZ34+DC34)/7</f>
        <v>0</v>
      </c>
      <c r="L44" s="31"/>
      <c r="M44" s="31"/>
    </row>
    <row r="45" spans="1:254">
      <c r="B45" s="28"/>
      <c r="C45" s="28"/>
      <c r="D45" s="35">
        <f t="shared" ref="D45:I45" si="4">SUM(D42:D44)</f>
        <v>0</v>
      </c>
      <c r="E45" s="35">
        <f t="shared" si="4"/>
        <v>0</v>
      </c>
      <c r="F45" s="34">
        <f t="shared" si="4"/>
        <v>0</v>
      </c>
      <c r="G45" s="34">
        <f t="shared" si="4"/>
        <v>0</v>
      </c>
      <c r="H45" s="34">
        <f t="shared" si="4"/>
        <v>0</v>
      </c>
      <c r="I45" s="34">
        <f t="shared" si="4"/>
        <v>0</v>
      </c>
      <c r="J45" s="34">
        <f>SUM(J42:J44)</f>
        <v>0</v>
      </c>
      <c r="K45" s="34">
        <f>SUM(K42:K44)</f>
        <v>0</v>
      </c>
      <c r="L45" s="31"/>
      <c r="M45" s="31"/>
    </row>
    <row r="46" spans="1:254">
      <c r="B46" s="28" t="s">
        <v>810</v>
      </c>
      <c r="C46" s="28" t="s">
        <v>806</v>
      </c>
      <c r="D46" s="36">
        <f>E46/100*25</f>
        <v>0</v>
      </c>
      <c r="E46" s="33">
        <f>(DD34+DG34+DJ34+DM34+DP34+DS34+DV34)/7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>
      <c r="B47" s="28" t="s">
        <v>811</v>
      </c>
      <c r="C47" s="28" t="s">
        <v>806</v>
      </c>
      <c r="D47" s="36">
        <f>E47/100*25</f>
        <v>0</v>
      </c>
      <c r="E47" s="33">
        <f>(DE34+DH34+DK34+DN34+DQ34+DT34+DW34)/7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812</v>
      </c>
      <c r="C48" s="28" t="s">
        <v>806</v>
      </c>
      <c r="D48" s="36">
        <f>E48/100*25</f>
        <v>0</v>
      </c>
      <c r="E48" s="33">
        <f>(DF34+DI34+DL34+DO34+DR34+DU34+DX34)/7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/>
      <c r="C49" s="54"/>
      <c r="D49" s="56">
        <f>SUM(D46:D48)</f>
        <v>0</v>
      </c>
      <c r="E49" s="56">
        <f>SUM(E46:E48)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28"/>
      <c r="D50" s="180" t="s">
        <v>157</v>
      </c>
      <c r="E50" s="180"/>
      <c r="F50" s="113" t="s">
        <v>115</v>
      </c>
      <c r="G50" s="114"/>
      <c r="H50" s="103" t="s">
        <v>172</v>
      </c>
      <c r="I50" s="104"/>
      <c r="J50" s="134" t="s">
        <v>184</v>
      </c>
      <c r="K50" s="134"/>
      <c r="L50" s="134" t="s">
        <v>116</v>
      </c>
      <c r="M50" s="134"/>
    </row>
    <row r="51" spans="2:13">
      <c r="B51" s="28" t="s">
        <v>810</v>
      </c>
      <c r="C51" s="28" t="s">
        <v>807</v>
      </c>
      <c r="D51" s="36">
        <f>E51/100*25</f>
        <v>0</v>
      </c>
      <c r="E51" s="33">
        <f>(DY34+EB34+EE34+EH34+EK34+EN34+EQ34)/7</f>
        <v>0</v>
      </c>
      <c r="F51" s="24">
        <f>G51/100*25</f>
        <v>0</v>
      </c>
      <c r="G51" s="33">
        <f>(ET34+EW34+EZ34+FC34+FF34+FI34+FL34)/7</f>
        <v>0</v>
      </c>
      <c r="H51" s="24">
        <f>I51/100*25</f>
        <v>0</v>
      </c>
      <c r="I51" s="33">
        <f>(FO34+FR34+FU34+FX34+GA34+GD34+GG34)/7</f>
        <v>0</v>
      </c>
      <c r="J51" s="24">
        <f>K51/100*25</f>
        <v>0</v>
      </c>
      <c r="K51" s="33">
        <f>(GJ34+GM34+GP34+GS34+GV34+GY34+HB34)/7</f>
        <v>0</v>
      </c>
      <c r="L51" s="24">
        <f>M51/100*25</f>
        <v>0</v>
      </c>
      <c r="M51" s="33">
        <f>(HE34+HH34+HK34+HN34+HQ34+HT34+HW34)/7</f>
        <v>0</v>
      </c>
    </row>
    <row r="52" spans="2:13">
      <c r="B52" s="28" t="s">
        <v>811</v>
      </c>
      <c r="C52" s="28" t="s">
        <v>807</v>
      </c>
      <c r="D52" s="36">
        <f>E52/100*25</f>
        <v>0</v>
      </c>
      <c r="E52" s="33">
        <f>(DZ34+EC34+EF34+EI34+EL34+EO34+ER34)/7</f>
        <v>0</v>
      </c>
      <c r="F52" s="24">
        <f>G52/100*25</f>
        <v>0</v>
      </c>
      <c r="G52" s="33">
        <f>(EU34+EX34+FA34+FD34+FG34+FJ34+FM34)/7</f>
        <v>0</v>
      </c>
      <c r="H52" s="24">
        <f>I52/100*25</f>
        <v>0</v>
      </c>
      <c r="I52" s="33">
        <f>(FP34+FS34+FV34+FY34+GB34+GE34+GH34)/7</f>
        <v>0</v>
      </c>
      <c r="J52" s="24">
        <f>K52/100*25</f>
        <v>0</v>
      </c>
      <c r="K52" s="33">
        <f>(GK34+GN34+GQ34+GT34+GW34+GZ34+HC34)/7</f>
        <v>0</v>
      </c>
      <c r="L52" s="24">
        <f>M52/100*25</f>
        <v>0</v>
      </c>
      <c r="M52" s="33">
        <f>(HF34+HI34+HL34+HO34+HR34+HU34+HX34)/7</f>
        <v>0</v>
      </c>
    </row>
    <row r="53" spans="2:13">
      <c r="B53" s="28" t="s">
        <v>812</v>
      </c>
      <c r="C53" s="28" t="s">
        <v>807</v>
      </c>
      <c r="D53" s="36">
        <f>E53/100*25</f>
        <v>0</v>
      </c>
      <c r="E53" s="33">
        <f>(EA34+ED34+EG34+EJ34+EM34+EP34+ES34)/7</f>
        <v>0</v>
      </c>
      <c r="F53" s="24">
        <f>G53/100*25</f>
        <v>0</v>
      </c>
      <c r="G53" s="33">
        <f>(EV34+EY34+FB34+FE34+FH34+FK34+FN34)/7</f>
        <v>0</v>
      </c>
      <c r="H53" s="24">
        <f>I53/100*25</f>
        <v>0</v>
      </c>
      <c r="I53" s="33">
        <f>(FQ34+FT34+FW34+FZ34+GC34+GF34+GI34)/7</f>
        <v>0</v>
      </c>
      <c r="J53" s="24">
        <f>K53/100*25</f>
        <v>0</v>
      </c>
      <c r="K53" s="33">
        <f>(GL34+GO34+GR34+GU34+GX34+HA34+HD34)/7</f>
        <v>0</v>
      </c>
      <c r="L53" s="24">
        <f>M53/100*25</f>
        <v>0</v>
      </c>
      <c r="M53" s="33">
        <f>(HG34+HJ34+HM34+HP34+HS34+HV34+HY34)/7</f>
        <v>0</v>
      </c>
    </row>
    <row r="54" spans="2:13">
      <c r="B54" s="28"/>
      <c r="C54" s="28"/>
      <c r="D54" s="35">
        <f t="shared" ref="D54:K54" si="5">SUM(D51:D53)</f>
        <v>0</v>
      </c>
      <c r="E54" s="35">
        <f t="shared" si="5"/>
        <v>0</v>
      </c>
      <c r="F54" s="34">
        <f t="shared" si="5"/>
        <v>0</v>
      </c>
      <c r="G54" s="34">
        <f t="shared" si="5"/>
        <v>0</v>
      </c>
      <c r="H54" s="34">
        <f t="shared" si="5"/>
        <v>0</v>
      </c>
      <c r="I54" s="34">
        <f t="shared" si="5"/>
        <v>0</v>
      </c>
      <c r="J54" s="34">
        <f t="shared" si="5"/>
        <v>0</v>
      </c>
      <c r="K54" s="34">
        <f t="shared" si="5"/>
        <v>0</v>
      </c>
      <c r="L54" s="34">
        <f>SUM(L51:L53)</f>
        <v>0</v>
      </c>
      <c r="M54" s="34">
        <f>SUM(M51:M53)</f>
        <v>0</v>
      </c>
    </row>
    <row r="55" spans="2:13">
      <c r="B55" s="28" t="s">
        <v>810</v>
      </c>
      <c r="C55" s="28" t="s">
        <v>808</v>
      </c>
      <c r="D55" s="36">
        <f>E55/100*25</f>
        <v>0</v>
      </c>
      <c r="E55" s="33">
        <f>(HZ34+IC34+IF34+II34+IL34+IO34+IR34)/7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 t="s">
        <v>811</v>
      </c>
      <c r="C56" s="28" t="s">
        <v>808</v>
      </c>
      <c r="D56" s="36">
        <f>E56/100*25</f>
        <v>0</v>
      </c>
      <c r="E56" s="33">
        <f>(IA34+ID34+IG34+IJ34+IM34+IP34+IS34)/7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812</v>
      </c>
      <c r="C57" s="28" t="s">
        <v>808</v>
      </c>
      <c r="D57" s="36">
        <f>E57/100*25</f>
        <v>0</v>
      </c>
      <c r="E57" s="33">
        <f>(IB34+IE34+IH34+IK34+IN34+IQ34+IT34)/7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/>
      <c r="C58" s="28"/>
      <c r="D58" s="35">
        <f>SUM(D55:D57)</f>
        <v>0</v>
      </c>
      <c r="E58" s="35">
        <f>SUM(E55:E57)</f>
        <v>0</v>
      </c>
      <c r="F58" s="31"/>
      <c r="G58" s="31"/>
      <c r="H58" s="31"/>
      <c r="I58" s="31"/>
      <c r="J58" s="31"/>
      <c r="K58" s="31"/>
      <c r="L58" s="31"/>
      <c r="M58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3:B33"/>
    <mergeCell ref="A34:B34"/>
    <mergeCell ref="D41:E41"/>
    <mergeCell ref="F41:G41"/>
    <mergeCell ref="H41:I41"/>
    <mergeCell ref="J41:K41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0:E50"/>
    <mergeCell ref="F50:G50"/>
    <mergeCell ref="H50:I50"/>
    <mergeCell ref="J50:K50"/>
    <mergeCell ref="L50:M50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2026-01-09T08:00:39Z</dcterms:modified>
</cp:coreProperties>
</file>